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<sst xmlns="http://schemas.openxmlformats.org/spreadsheetml/2006/main" count="310" uniqueCount="242">
  <si>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</si>
  <si>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</si>
  <si>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</si>
  <si>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</si>
  <si>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</si>
  <si>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0000147/2018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</si>
  <si>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</si>
  <si>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</si>
  <si>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</si>
  <si>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</si>
  <si>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</si>
  <si>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</si>
  <si>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</si>
  <si>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</si>
  <si>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</si>
  <si>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</si>
  <si>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</si>
  <si>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</si>
  <si>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telefônico com fio , tecla de ramais, cor preta, homologado Anatel</t>
  </si>
  <si>
    <t>049.03.0009</t>
  </si>
  <si>
    <t>UNIDADE</t>
  </si>
  <si>
    <t>Lote: 2</t>
  </si>
  <si>
    <t>Agenda diária executiva-Ano 2019</t>
  </si>
  <si>
    <t>048.16.0529</t>
  </si>
  <si>
    <t>Lote: 3</t>
  </si>
  <si>
    <t>Almofada para carimbo nº 3 preto</t>
  </si>
  <si>
    <t>048.16.0590</t>
  </si>
  <si>
    <t>Lote: 4</t>
  </si>
  <si>
    <t>Apontador de metal para lápis tipo escolar.</t>
  </si>
  <si>
    <t>048.16.0012</t>
  </si>
  <si>
    <t>Lote: 5</t>
  </si>
  <si>
    <t>Bloco adesivo cubo 4,76 x 4, 76cm pacote c/4</t>
  </si>
  <si>
    <t>048.16.0537</t>
  </si>
  <si>
    <t>PACOTE</t>
  </si>
  <si>
    <t>Lote: 6</t>
  </si>
  <si>
    <t>Bloco auto adesivo 38 x 50mm, com 100 folhas pacote com 04 unidades</t>
  </si>
  <si>
    <t>048.16.0387</t>
  </si>
  <si>
    <t>Lote: 7</t>
  </si>
  <si>
    <t>Bloco autoadesivo, 76 mm x 102 mm, amarelo com 100 folhas</t>
  </si>
  <si>
    <t>048.16.0806</t>
  </si>
  <si>
    <t>Lote: 8</t>
  </si>
  <si>
    <t>Borracha branca com capa protetora ergonomica</t>
  </si>
  <si>
    <t>048.16.0014</t>
  </si>
  <si>
    <t>Lote: 9</t>
  </si>
  <si>
    <t>Caderno brochurão-sem espiral, uma matéria, 200 fls</t>
  </si>
  <si>
    <t>048.16.0771</t>
  </si>
  <si>
    <t>Lote: 10</t>
  </si>
  <si>
    <t>CADERNO PEQUENO CAPA DURA, ESPIRAL 96 FOLHAS</t>
  </si>
  <si>
    <t>048.16.0695</t>
  </si>
  <si>
    <t>Lote: 11</t>
  </si>
  <si>
    <t>Caderno universitário, 96 fls., capa dura e espiral.</t>
  </si>
  <si>
    <t>048.16.0216</t>
  </si>
  <si>
    <t>Lote: 12</t>
  </si>
  <si>
    <t>Caixa  arquivo morto em polionda na azul 350 x 245 x 135</t>
  </si>
  <si>
    <t>048.16.0559</t>
  </si>
  <si>
    <t>Lote: 13</t>
  </si>
  <si>
    <t>Caneta esferográfica escrita média, corpo translúcido, escrita azul.</t>
  </si>
  <si>
    <t>048.16.0193</t>
  </si>
  <si>
    <t>Lote: 14</t>
  </si>
  <si>
    <t>Caneta esferográfica escrita média, corpo translúcido, escrita preta.</t>
  </si>
  <si>
    <t>048.16.0192</t>
  </si>
  <si>
    <t>Lote: 15</t>
  </si>
  <si>
    <t>Caneta hidrográfica com ponta de 4mm em poliéster, escrita, 1,8mm, cor preta.</t>
  </si>
  <si>
    <t>048.16.0210</t>
  </si>
  <si>
    <t>Lote: 16</t>
  </si>
  <si>
    <t>Caneta hidrográfica com ponta de 4mm em poliéster, escrita, 1,8mm, cor vermelha</t>
  </si>
  <si>
    <t>048.16.1155</t>
  </si>
  <si>
    <t>Lote: 17</t>
  </si>
  <si>
    <t>Caneta marca texto, amarelo.</t>
  </si>
  <si>
    <t>048.16.0420</t>
  </si>
  <si>
    <t>Lote: 18</t>
  </si>
  <si>
    <t>Capa em plástico para encadernação transparente 210 x 297mm com 100fls.</t>
  </si>
  <si>
    <t>048.16.0064</t>
  </si>
  <si>
    <t>Lote: 19</t>
  </si>
  <si>
    <t>Carteirinha plástica para identificação, cor transparente, com aba, medidas aproximadas 70x105mm</t>
  </si>
  <si>
    <t>048.16.0189</t>
  </si>
  <si>
    <t>Lote: 20</t>
  </si>
  <si>
    <t>Clips 8/0 com 50 unidades</t>
  </si>
  <si>
    <t>048.16.0385</t>
  </si>
  <si>
    <t>CAIXA</t>
  </si>
  <si>
    <t>Lote: 21</t>
  </si>
  <si>
    <t>Clips metal galvanizado, tamanho 3/0, caixa com 500g.</t>
  </si>
  <si>
    <t>048.16.0207</t>
  </si>
  <si>
    <t>Lote: 22</t>
  </si>
  <si>
    <t>Cola branca, embalagem com 90 gramas</t>
  </si>
  <si>
    <t>048.16.0417</t>
  </si>
  <si>
    <t>Lote: 23</t>
  </si>
  <si>
    <t>Contact transparente 45cm x 25m</t>
  </si>
  <si>
    <t>048.16.0821</t>
  </si>
  <si>
    <t>Lote: 24</t>
  </si>
  <si>
    <t>Elástico amarelo látex n° 18 c/120 unidades.</t>
  </si>
  <si>
    <t>048.16.1156</t>
  </si>
  <si>
    <t>Lote: 25</t>
  </si>
  <si>
    <t>Envelope A4 pardo sem timbre.</t>
  </si>
  <si>
    <t>048.16.0028</t>
  </si>
  <si>
    <t>Lote: 26</t>
  </si>
  <si>
    <t>Espiral  plástico transparente  para encadernação 12mm</t>
  </si>
  <si>
    <t>048.16.0605</t>
  </si>
  <si>
    <t>Lote: 27</t>
  </si>
  <si>
    <t>Espiral para encadernação grande 40mm</t>
  </si>
  <si>
    <t>048.16.0069</t>
  </si>
  <si>
    <t>Lote: 28</t>
  </si>
  <si>
    <t>Estilete em plástico- sistema de segurança quebra lamina-Lâmina 18mm</t>
  </si>
  <si>
    <t>048.16.0997</t>
  </si>
  <si>
    <t>Lote: 29</t>
  </si>
  <si>
    <t>Extrator de grampos - aço inox</t>
  </si>
  <si>
    <t>048.16.0238</t>
  </si>
  <si>
    <t>Lote: 30</t>
  </si>
  <si>
    <t>FITA ADESIVA CREPE, MEDIDA: 19MM X 50M</t>
  </si>
  <si>
    <t>048.16.0484</t>
  </si>
  <si>
    <t>Lote: 31</t>
  </si>
  <si>
    <t>Fita adesiva dupla face, transparente, coberta em ambas as faces por adesivo à base d'àgua e protegida por liner de papel, dimensões aproximadas de 18mm x 30m.</t>
  </si>
  <si>
    <t>048.16.0201</t>
  </si>
  <si>
    <t>Lote: 32</t>
  </si>
  <si>
    <t>Fita adesiva grossa transparente</t>
  </si>
  <si>
    <t>048.16.0764</t>
  </si>
  <si>
    <t>Lote: 33</t>
  </si>
  <si>
    <t>Fita adesiva tipo durex, transparente, dimensões aproximadas de 12mm x 30m.</t>
  </si>
  <si>
    <t>048.16.0200</t>
  </si>
  <si>
    <t>Lote: 34</t>
  </si>
  <si>
    <t>Fita corretiva 5mm x 6m</t>
  </si>
  <si>
    <t>048.16.0422</t>
  </si>
  <si>
    <t>Lote: 35</t>
  </si>
  <si>
    <t>Furador pequeno p/ 10 folhas</t>
  </si>
  <si>
    <t>048.16.0449</t>
  </si>
  <si>
    <t>Lote: 36</t>
  </si>
  <si>
    <t>GRAFITE PARA LAPISEIRA 0,5MM/2B - ESTOJO COM 12 UNIDADES</t>
  </si>
  <si>
    <t>048.16.0967</t>
  </si>
  <si>
    <t>ESTOJO</t>
  </si>
  <si>
    <t>Lote: 37</t>
  </si>
  <si>
    <t>Grampeador de escritório base 20cm.-tamanho médio - para grampo 26/6</t>
  </si>
  <si>
    <t>048.16.0450</t>
  </si>
  <si>
    <t>Lote: 38</t>
  </si>
  <si>
    <t>Grampeador de mesa, 100  grampos tamanho 26/6-tamanho pequeno</t>
  </si>
  <si>
    <t>048.16.0568</t>
  </si>
  <si>
    <t>Lote: 39</t>
  </si>
  <si>
    <t>Grampo para grampeador 26/6 caixa com 5000 unidades</t>
  </si>
  <si>
    <t>048.16.0036</t>
  </si>
  <si>
    <t>Lote: 40</t>
  </si>
  <si>
    <t>Grampo trilho plástico (Romeu e Julieta) branco 80 mm para 200 folhas, pacote com 50 unidades</t>
  </si>
  <si>
    <t>048.16.1157</t>
  </si>
  <si>
    <t>Lote: 41</t>
  </si>
  <si>
    <t>Grampo trilho plástico (Romeu e Julieta) branco para 600 folhas, pacote com 50 unidades</t>
  </si>
  <si>
    <t>048.16.1158</t>
  </si>
  <si>
    <t>Lote: 42</t>
  </si>
  <si>
    <t>Lápis preto nº 02 - cx./c.144 unidades</t>
  </si>
  <si>
    <t>048.16.0464</t>
  </si>
  <si>
    <t>Lote: 43</t>
  </si>
  <si>
    <t>Marcador de quadro branco recarregável-nas cores preta, azul e/ou vermelho</t>
  </si>
  <si>
    <t>048.16.0534</t>
  </si>
  <si>
    <t>Lote: 44</t>
  </si>
  <si>
    <t>Papel vergê 180g pacote c/50 unidades - Salmão</t>
  </si>
  <si>
    <t>048.16.0475</t>
  </si>
  <si>
    <t>Lote: 45</t>
  </si>
  <si>
    <t>Papel xerográfico opaco, liso, branco 75g/m formato A4 210 x 297mm</t>
  </si>
  <si>
    <t>048.16.0041</t>
  </si>
  <si>
    <t>RESMA</t>
  </si>
  <si>
    <t>Lote: 46</t>
  </si>
  <si>
    <t>Pasta catálogo c/ 50 folhas finas-folhas plásticas, capa dura e 4 colchetes</t>
  </si>
  <si>
    <t>048.16.0766</t>
  </si>
  <si>
    <t>Lote: 47</t>
  </si>
  <si>
    <t>Pasta plástica, com aba e elástico, tamanho ofício, cor translúcida.</t>
  </si>
  <si>
    <t>048.16.0205</t>
  </si>
  <si>
    <t>Lote: 48</t>
  </si>
  <si>
    <t>Pasta polionda 20MM, cor azul</t>
  </si>
  <si>
    <t>048.16.0253</t>
  </si>
  <si>
    <t>Lote: 49</t>
  </si>
  <si>
    <t>Pasta polionda 5,00cm-Vermelha</t>
  </si>
  <si>
    <t>048.16.0049</t>
  </si>
  <si>
    <t>Lote: 50</t>
  </si>
  <si>
    <t>Pasta sanfonada plástica, tamanho A4, 12 divisórias, cor translúcida.</t>
  </si>
  <si>
    <t>048.16.0186</t>
  </si>
  <si>
    <t>Lote: 51</t>
  </si>
  <si>
    <t>Percevejo em metal caixa com 100 unidades</t>
  </si>
  <si>
    <t>048.16.0051</t>
  </si>
  <si>
    <t>Lote: 52</t>
  </si>
  <si>
    <t>Régua métrica  em metal 30cm.</t>
  </si>
  <si>
    <t>048.16.1159</t>
  </si>
  <si>
    <t>Lote: 53</t>
  </si>
  <si>
    <t>Tesoura de aço niquelada, escritório/doméstica -  grande.-cabo em polipropileno - comp. aprox. 24 cm</t>
  </si>
  <si>
    <t>048.16.0567</t>
  </si>
  <si>
    <t>Lote: 54</t>
  </si>
  <si>
    <t>Tinta para carimbo 40ml, preto.</t>
  </si>
  <si>
    <t>048.16.0260</t>
  </si>
  <si>
    <t>Lote: 55</t>
  </si>
  <si>
    <t>Cartucho Colorido 22XL para impresora HP DJ1460, D1560, D4140, F4180, F380, F350, D2360, OJ4315, FAX 1250, J3680. Ref. C9352CB.</t>
  </si>
  <si>
    <t>048.17.0041</t>
  </si>
  <si>
    <t>Lote: 56</t>
  </si>
  <si>
    <t>Cartucho colorido 901 para impressora HP Officejet 4500 Ref. CC655A</t>
  </si>
  <si>
    <t>048.17.0010</t>
  </si>
  <si>
    <t>Lote: 57</t>
  </si>
  <si>
    <t>Cartucho colorido 675 para impressora HP Officejet 4000 Ref. CN691AL</t>
  </si>
  <si>
    <t>048.17.0017</t>
  </si>
  <si>
    <t>Lote: 58</t>
  </si>
  <si>
    <t>Cartucho preto 675 para impressora HP Officejet 4000 Ref. CN690AL</t>
  </si>
  <si>
    <t>048.17.0014</t>
  </si>
  <si>
    <t>Lote: 59</t>
  </si>
  <si>
    <t>Cartucho preto 21XL para impressora HP DJ1460, D1560, D2460, F4140, F4180, F380, F350, D2360, OJ4315, FAX 1250, J3680 Ref. C9351CB.</t>
  </si>
  <si>
    <t>048.17.0040</t>
  </si>
  <si>
    <t>Lote: 60</t>
  </si>
  <si>
    <t>Cartucho preto 901 para impressora HP Officejet J4540, J4550, J4660, J4660, J4680 e 4500. Ref. CC653A</t>
  </si>
  <si>
    <t>048.17.0030</t>
  </si>
  <si>
    <t>Lote: 61</t>
  </si>
  <si>
    <t>Mouse com fio USB</t>
  </si>
  <si>
    <t>048.17.0172</t>
  </si>
  <si>
    <t>Lote: 62</t>
  </si>
  <si>
    <t>TECLADO MULTIMÍDIA ABNT2, CONEXÃO USB, PRETO</t>
  </si>
  <si>
    <t>048.17.0138</t>
  </si>
  <si>
    <t>Lote: 63</t>
  </si>
  <si>
    <t>Pen drive 16Gb.-com tampa/proteção na USB</t>
  </si>
  <si>
    <t>048.17.0064</t>
  </si>
  <si>
    <t>Lote: 64</t>
  </si>
  <si>
    <t>Adaptador de  tomada entrada no padrão NBR14136, saída 2P</t>
  </si>
  <si>
    <t>048.26.0431</t>
  </si>
  <si>
    <t>Lote: 65</t>
  </si>
  <si>
    <t>Adaptador de  tomada entrada universal, saída no padrão NBR14136</t>
  </si>
  <si>
    <t>048.26.0432</t>
  </si>
  <si>
    <t>Lote: 66</t>
  </si>
  <si>
    <t>CARREGADOR DE PILHAS UNIVERSAL. PARA PILHAS E BATERIAS AAA E AA.</t>
  </si>
  <si>
    <t>048.26.0327</t>
  </si>
  <si>
    <t>Lote: 67</t>
  </si>
  <si>
    <t>Extensão  elétrica com 3 tomadas com 5 m</t>
  </si>
  <si>
    <t>048.26.0361</t>
  </si>
  <si>
    <t>Lote: 68</t>
  </si>
  <si>
    <t>Pilha alcalina pequena AA.</t>
  </si>
  <si>
    <t>048.26.0068</t>
  </si>
  <si>
    <t>Lote: 69</t>
  </si>
  <si>
    <t>Pilha recarregável AA</t>
  </si>
  <si>
    <t>048.26.0070</t>
  </si>
  <si>
    <t>Lote: 70</t>
  </si>
  <si>
    <t>Pilha recarregável AAA (palito)</t>
  </si>
  <si>
    <t>048.26.0001</t>
  </si>
  <si>
    <t>Lote: 71</t>
  </si>
  <si>
    <t>Pilha alcalina palito AAA.</t>
  </si>
  <si>
    <t>048.26.0067</t>
  </si>
  <si>
    <t>Lote: 72</t>
  </si>
  <si>
    <t>Trena com fita de aço 7,5 metros com trava</t>
  </si>
  <si>
    <t>048.42.0163</t>
  </si>
  <si>
    <t>Lote: 73</t>
  </si>
  <si>
    <t>Trena prof. de 50 mts-tipo aberta - fita em fibra de vidro</t>
  </si>
  <si>
    <t>048.42.0176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</si>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</sst>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9"/>
  <sheetViews>
    <sheetView tabSelected="1" workbookViewId="0" topLeftCell="A1">
      <selection activeCell="A1" sqref="A1:L22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520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</v>
      </c>
      <c r="E11" s="1" t="s">
        <v>20</v>
      </c>
      <c r="F11" s="8">
        <v>0</v>
      </c>
      <c r="G11" s="9"/>
      <c r="H11" s="10">
        <f>D11*F11</f>
        <v>0</v>
      </c>
      <c r="I11" s="1">
        <v>62205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7</v>
      </c>
      <c r="E14" s="1" t="s">
        <v>20</v>
      </c>
      <c r="F14" s="8">
        <v>0</v>
      </c>
      <c r="G14" s="9"/>
      <c r="H14" s="10">
        <f>D14*F14</f>
        <v>0</v>
      </c>
      <c r="I14" s="1">
        <v>48057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4</v>
      </c>
      <c r="E17" s="1" t="s">
        <v>20</v>
      </c>
      <c r="F17" s="8">
        <v>0</v>
      </c>
      <c r="G17" s="9"/>
      <c r="H17" s="10">
        <f>D17*F17</f>
        <v>0</v>
      </c>
      <c r="I17" s="1">
        <v>49063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4</v>
      </c>
      <c r="E20" s="1" t="s">
        <v>20</v>
      </c>
      <c r="F20" s="8">
        <v>0</v>
      </c>
      <c r="G20" s="9"/>
      <c r="H20" s="10">
        <f>D20*F20</f>
        <v>0</v>
      </c>
      <c r="I20" s="1">
        <v>41494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4</v>
      </c>
      <c r="E23" s="1" t="s">
        <v>33</v>
      </c>
      <c r="F23" s="8">
        <v>0</v>
      </c>
      <c r="G23" s="9"/>
      <c r="H23" s="10">
        <f>D23*F23</f>
        <v>0</v>
      </c>
      <c r="I23" s="1">
        <v>48073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35</v>
      </c>
      <c r="B26" s="1" t="s">
        <v>36</v>
      </c>
      <c r="C26" s="1">
        <v>6</v>
      </c>
      <c r="D26" s="7">
        <v>3</v>
      </c>
      <c r="E26" s="1" t="s">
        <v>33</v>
      </c>
      <c r="F26" s="8">
        <v>0</v>
      </c>
      <c r="G26" s="9"/>
      <c r="H26" s="10">
        <f>D26*F26</f>
        <v>0</v>
      </c>
      <c r="I26" s="1">
        <v>45069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38</v>
      </c>
      <c r="B29" s="1" t="s">
        <v>39</v>
      </c>
      <c r="C29" s="1">
        <v>7</v>
      </c>
      <c r="D29" s="7">
        <v>4</v>
      </c>
      <c r="E29" s="1" t="s">
        <v>20</v>
      </c>
      <c r="F29" s="8">
        <v>0</v>
      </c>
      <c r="G29" s="9"/>
      <c r="H29" s="10">
        <f>D29*F29</f>
        <v>0</v>
      </c>
      <c r="I29" s="1">
        <v>52217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41</v>
      </c>
      <c r="B32" s="1" t="s">
        <v>42</v>
      </c>
      <c r="C32" s="1">
        <v>8</v>
      </c>
      <c r="D32" s="7">
        <v>12</v>
      </c>
      <c r="E32" s="1" t="s">
        <v>20</v>
      </c>
      <c r="F32" s="8">
        <v>0</v>
      </c>
      <c r="G32" s="9"/>
      <c r="H32" s="10">
        <f>D32*F32</f>
        <v>0</v>
      </c>
      <c r="I32" s="1">
        <v>41497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44</v>
      </c>
      <c r="B35" s="1" t="s">
        <v>45</v>
      </c>
      <c r="C35" s="1">
        <v>9</v>
      </c>
      <c r="D35" s="7">
        <v>24</v>
      </c>
      <c r="E35" s="1" t="s">
        <v>20</v>
      </c>
      <c r="F35" s="8">
        <v>0</v>
      </c>
      <c r="G35" s="9"/>
      <c r="H35" s="10">
        <f>D35*F35</f>
        <v>0</v>
      </c>
      <c r="I35" s="1">
        <v>50400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47</v>
      </c>
      <c r="B38" s="1" t="s">
        <v>48</v>
      </c>
      <c r="C38" s="1">
        <v>10</v>
      </c>
      <c r="D38" s="7">
        <v>7</v>
      </c>
      <c r="E38" s="1" t="s">
        <v>20</v>
      </c>
      <c r="F38" s="8">
        <v>0</v>
      </c>
      <c r="G38" s="9"/>
      <c r="H38" s="10">
        <f>D38*F38</f>
        <v>0</v>
      </c>
      <c r="I38" s="1">
        <v>49787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50</v>
      </c>
      <c r="B41" s="1" t="s">
        <v>51</v>
      </c>
      <c r="C41" s="1">
        <v>11</v>
      </c>
      <c r="D41" s="7">
        <v>1</v>
      </c>
      <c r="E41" s="1" t="s">
        <v>20</v>
      </c>
      <c r="F41" s="8">
        <v>0</v>
      </c>
      <c r="G41" s="9"/>
      <c r="H41" s="10">
        <f>D41*F41</f>
        <v>0</v>
      </c>
      <c r="I41" s="1">
        <v>43603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53</v>
      </c>
      <c r="B44" s="1" t="s">
        <v>54</v>
      </c>
      <c r="C44" s="1">
        <v>12</v>
      </c>
      <c r="D44" s="7">
        <v>45</v>
      </c>
      <c r="E44" s="1" t="s">
        <v>20</v>
      </c>
      <c r="F44" s="8">
        <v>0</v>
      </c>
      <c r="G44" s="9"/>
      <c r="H44" s="10">
        <f>D44*F44</f>
        <v>0</v>
      </c>
      <c r="I44" s="1">
        <v>48337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56</v>
      </c>
      <c r="B47" s="1" t="s">
        <v>57</v>
      </c>
      <c r="C47" s="1">
        <v>13</v>
      </c>
      <c r="D47" s="7">
        <v>120</v>
      </c>
      <c r="E47" s="1" t="s">
        <v>20</v>
      </c>
      <c r="F47" s="8">
        <v>0</v>
      </c>
      <c r="G47" s="9"/>
      <c r="H47" s="10">
        <f>D47*F47</f>
        <v>0</v>
      </c>
      <c r="I47" s="1">
        <v>43578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59</v>
      </c>
      <c r="B50" s="1" t="s">
        <v>60</v>
      </c>
      <c r="C50" s="1">
        <v>14</v>
      </c>
      <c r="D50" s="7">
        <v>120</v>
      </c>
      <c r="E50" s="1" t="s">
        <v>20</v>
      </c>
      <c r="F50" s="8">
        <v>0</v>
      </c>
      <c r="G50" s="9"/>
      <c r="H50" s="10">
        <f>D50*F50</f>
        <v>0</v>
      </c>
      <c r="I50" s="1">
        <v>43577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0">
      <c r="A53" s="1" t="s">
        <v>62</v>
      </c>
      <c r="B53" s="1" t="s">
        <v>63</v>
      </c>
      <c r="C53" s="1">
        <v>15</v>
      </c>
      <c r="D53" s="7">
        <v>8</v>
      </c>
      <c r="E53" s="1" t="s">
        <v>20</v>
      </c>
      <c r="F53" s="8">
        <v>0</v>
      </c>
      <c r="G53" s="9"/>
      <c r="H53" s="10">
        <f>D53*F53</f>
        <v>0</v>
      </c>
      <c r="I53" s="1">
        <v>43597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30">
      <c r="A56" s="1" t="s">
        <v>65</v>
      </c>
      <c r="B56" s="1" t="s">
        <v>66</v>
      </c>
      <c r="C56" s="1">
        <v>16</v>
      </c>
      <c r="D56" s="7">
        <v>8</v>
      </c>
      <c r="E56" s="1" t="s">
        <v>20</v>
      </c>
      <c r="F56" s="8">
        <v>0</v>
      </c>
      <c r="G56" s="9"/>
      <c r="H56" s="10">
        <f>D56*F56</f>
        <v>0</v>
      </c>
      <c r="I56" s="1">
        <v>62195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68</v>
      </c>
      <c r="B59" s="1" t="s">
        <v>69</v>
      </c>
      <c r="C59" s="1">
        <v>17</v>
      </c>
      <c r="D59" s="7">
        <v>10</v>
      </c>
      <c r="E59" s="1" t="s">
        <v>20</v>
      </c>
      <c r="F59" s="8">
        <v>0</v>
      </c>
      <c r="G59" s="9"/>
      <c r="H59" s="10">
        <f>D59*F59</f>
        <v>0</v>
      </c>
      <c r="I59" s="1">
        <v>45416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71</v>
      </c>
      <c r="B62" s="1" t="s">
        <v>72</v>
      </c>
      <c r="C62" s="1">
        <v>18</v>
      </c>
      <c r="D62" s="7">
        <v>1</v>
      </c>
      <c r="E62" s="1" t="s">
        <v>33</v>
      </c>
      <c r="F62" s="8">
        <v>0</v>
      </c>
      <c r="G62" s="9"/>
      <c r="H62" s="10">
        <f>D62*F62</f>
        <v>0</v>
      </c>
      <c r="I62" s="1">
        <v>41626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30">
      <c r="A65" s="1" t="s">
        <v>74</v>
      </c>
      <c r="B65" s="1" t="s">
        <v>75</v>
      </c>
      <c r="C65" s="1">
        <v>19</v>
      </c>
      <c r="D65" s="7">
        <v>500</v>
      </c>
      <c r="E65" s="1" t="s">
        <v>20</v>
      </c>
      <c r="F65" s="8">
        <v>0</v>
      </c>
      <c r="G65" s="9"/>
      <c r="H65" s="10">
        <f>D65*F65</f>
        <v>0</v>
      </c>
      <c r="I65" s="1">
        <v>43574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77</v>
      </c>
      <c r="B68" s="1" t="s">
        <v>78</v>
      </c>
      <c r="C68" s="1">
        <v>20</v>
      </c>
      <c r="D68" s="7">
        <v>5</v>
      </c>
      <c r="E68" s="1" t="s">
        <v>79</v>
      </c>
      <c r="F68" s="8">
        <v>0</v>
      </c>
      <c r="G68" s="9"/>
      <c r="H68" s="10">
        <f>D68*F68</f>
        <v>0</v>
      </c>
      <c r="I68" s="1">
        <v>45067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80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81</v>
      </c>
      <c r="B71" s="1" t="s">
        <v>82</v>
      </c>
      <c r="C71" s="1">
        <v>21</v>
      </c>
      <c r="D71" s="7">
        <v>7</v>
      </c>
      <c r="E71" s="1" t="s">
        <v>79</v>
      </c>
      <c r="F71" s="8">
        <v>0</v>
      </c>
      <c r="G71" s="9"/>
      <c r="H71" s="10">
        <f>D71*F71</f>
        <v>0</v>
      </c>
      <c r="I71" s="1">
        <v>43594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 t="s">
        <v>84</v>
      </c>
      <c r="B74" s="1" t="s">
        <v>85</v>
      </c>
      <c r="C74" s="1">
        <v>22</v>
      </c>
      <c r="D74" s="7">
        <v>5</v>
      </c>
      <c r="E74" s="1" t="s">
        <v>20</v>
      </c>
      <c r="F74" s="8">
        <v>0</v>
      </c>
      <c r="G74" s="9"/>
      <c r="H74" s="10">
        <f>D74*F74</f>
        <v>0</v>
      </c>
      <c r="I74" s="1">
        <v>45411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87</v>
      </c>
      <c r="B77" s="1" t="s">
        <v>88</v>
      </c>
      <c r="C77" s="1">
        <v>23</v>
      </c>
      <c r="D77" s="7">
        <v>1</v>
      </c>
      <c r="E77" s="1" t="s">
        <v>20</v>
      </c>
      <c r="F77" s="8">
        <v>0</v>
      </c>
      <c r="G77" s="9"/>
      <c r="H77" s="10">
        <f>D77*F77</f>
        <v>0</v>
      </c>
      <c r="I77" s="1">
        <v>53323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90</v>
      </c>
      <c r="B80" s="1" t="s">
        <v>91</v>
      </c>
      <c r="C80" s="1">
        <v>24</v>
      </c>
      <c r="D80" s="7">
        <v>1</v>
      </c>
      <c r="E80" s="1" t="s">
        <v>33</v>
      </c>
      <c r="F80" s="8">
        <v>0</v>
      </c>
      <c r="G80" s="9"/>
      <c r="H80" s="10">
        <f>D80*F80</f>
        <v>0</v>
      </c>
      <c r="I80" s="1">
        <v>62197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93</v>
      </c>
      <c r="B83" s="1" t="s">
        <v>94</v>
      </c>
      <c r="C83" s="1">
        <v>25</v>
      </c>
      <c r="D83" s="7">
        <v>400</v>
      </c>
      <c r="E83" s="1" t="s">
        <v>20</v>
      </c>
      <c r="F83" s="8">
        <v>0</v>
      </c>
      <c r="G83" s="9"/>
      <c r="H83" s="10">
        <f>D83*F83</f>
        <v>0</v>
      </c>
      <c r="I83" s="1">
        <v>41522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96</v>
      </c>
      <c r="B86" s="1" t="s">
        <v>97</v>
      </c>
      <c r="C86" s="1">
        <v>26</v>
      </c>
      <c r="D86" s="7">
        <v>20</v>
      </c>
      <c r="E86" s="1" t="s">
        <v>20</v>
      </c>
      <c r="F86" s="8">
        <v>0</v>
      </c>
      <c r="G86" s="9"/>
      <c r="H86" s="10">
        <f>D86*F86</f>
        <v>0</v>
      </c>
      <c r="I86" s="1">
        <v>49095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99</v>
      </c>
      <c r="B89" s="1" t="s">
        <v>100</v>
      </c>
      <c r="C89" s="1">
        <v>27</v>
      </c>
      <c r="D89" s="7">
        <v>20</v>
      </c>
      <c r="E89" s="1" t="s">
        <v>20</v>
      </c>
      <c r="F89" s="8">
        <v>0</v>
      </c>
      <c r="G89" s="9"/>
      <c r="H89" s="10">
        <f>D89*F89</f>
        <v>0</v>
      </c>
      <c r="I89" s="1">
        <v>41633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102</v>
      </c>
      <c r="B92" s="1" t="s">
        <v>103</v>
      </c>
      <c r="C92" s="1">
        <v>28</v>
      </c>
      <c r="D92" s="7">
        <v>5</v>
      </c>
      <c r="E92" s="1" t="s">
        <v>20</v>
      </c>
      <c r="F92" s="8">
        <v>0</v>
      </c>
      <c r="G92" s="9"/>
      <c r="H92" s="10">
        <f>D92*F92</f>
        <v>0</v>
      </c>
      <c r="I92" s="1">
        <v>59183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105</v>
      </c>
      <c r="B95" s="1" t="s">
        <v>106</v>
      </c>
      <c r="C95" s="1">
        <v>29</v>
      </c>
      <c r="D95" s="7">
        <v>5</v>
      </c>
      <c r="E95" s="1" t="s">
        <v>20</v>
      </c>
      <c r="F95" s="8">
        <v>0</v>
      </c>
      <c r="G95" s="9"/>
      <c r="H95" s="10">
        <f>D95*F95</f>
        <v>0</v>
      </c>
      <c r="I95" s="1">
        <v>43786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 t="s">
        <v>108</v>
      </c>
      <c r="B98" s="1" t="s">
        <v>109</v>
      </c>
      <c r="C98" s="1">
        <v>30</v>
      </c>
      <c r="D98" s="7">
        <v>20</v>
      </c>
      <c r="E98" s="1" t="s">
        <v>20</v>
      </c>
      <c r="F98" s="8">
        <v>0</v>
      </c>
      <c r="G98" s="9"/>
      <c r="H98" s="10">
        <f>D98*F98</f>
        <v>0</v>
      </c>
      <c r="I98" s="1">
        <v>46877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45">
      <c r="A101" s="1" t="s">
        <v>111</v>
      </c>
      <c r="B101" s="1" t="s">
        <v>112</v>
      </c>
      <c r="C101" s="1">
        <v>31</v>
      </c>
      <c r="D101" s="7">
        <v>2</v>
      </c>
      <c r="E101" s="1" t="s">
        <v>20</v>
      </c>
      <c r="F101" s="8">
        <v>0</v>
      </c>
      <c r="G101" s="9"/>
      <c r="H101" s="10">
        <f>D101*F101</f>
        <v>0</v>
      </c>
      <c r="I101" s="1">
        <v>43587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 t="s">
        <v>114</v>
      </c>
      <c r="B104" s="1" t="s">
        <v>115</v>
      </c>
      <c r="C104" s="1">
        <v>32</v>
      </c>
      <c r="D104" s="7">
        <v>15</v>
      </c>
      <c r="E104" s="1" t="s">
        <v>20</v>
      </c>
      <c r="F104" s="8">
        <v>0</v>
      </c>
      <c r="G104" s="9"/>
      <c r="H104" s="10">
        <f>D104*F104</f>
        <v>0</v>
      </c>
      <c r="I104" s="1">
        <v>50363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30">
      <c r="A107" s="1" t="s">
        <v>117</v>
      </c>
      <c r="B107" s="1" t="s">
        <v>118</v>
      </c>
      <c r="C107" s="1">
        <v>33</v>
      </c>
      <c r="D107" s="7">
        <v>15</v>
      </c>
      <c r="E107" s="1" t="s">
        <v>20</v>
      </c>
      <c r="F107" s="8">
        <v>0</v>
      </c>
      <c r="G107" s="9"/>
      <c r="H107" s="10">
        <f>D107*F107</f>
        <v>0</v>
      </c>
      <c r="I107" s="1">
        <v>43586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119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 t="s">
        <v>120</v>
      </c>
      <c r="B110" s="1" t="s">
        <v>121</v>
      </c>
      <c r="C110" s="1">
        <v>34</v>
      </c>
      <c r="D110" s="7">
        <v>25</v>
      </c>
      <c r="E110" s="1" t="s">
        <v>20</v>
      </c>
      <c r="F110" s="8">
        <v>0</v>
      </c>
      <c r="G110" s="9"/>
      <c r="H110" s="10">
        <f>D110*F110</f>
        <v>0</v>
      </c>
      <c r="I110" s="1">
        <v>45419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 t="s">
        <v>123</v>
      </c>
      <c r="B113" s="1" t="s">
        <v>124</v>
      </c>
      <c r="C113" s="1">
        <v>35</v>
      </c>
      <c r="D113" s="7">
        <v>4</v>
      </c>
      <c r="E113" s="1" t="s">
        <v>20</v>
      </c>
      <c r="F113" s="8">
        <v>0</v>
      </c>
      <c r="G113" s="9"/>
      <c r="H113" s="10">
        <f>D113*F113</f>
        <v>0</v>
      </c>
      <c r="I113" s="1">
        <v>45623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126</v>
      </c>
      <c r="B116" s="1" t="s">
        <v>127</v>
      </c>
      <c r="C116" s="1">
        <v>36</v>
      </c>
      <c r="D116" s="7">
        <v>5</v>
      </c>
      <c r="E116" s="1" t="s">
        <v>128</v>
      </c>
      <c r="F116" s="8">
        <v>0</v>
      </c>
      <c r="G116" s="9"/>
      <c r="H116" s="10">
        <f>D116*F116</f>
        <v>0</v>
      </c>
      <c r="I116" s="1">
        <v>58592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129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130</v>
      </c>
      <c r="B119" s="1" t="s">
        <v>131</v>
      </c>
      <c r="C119" s="1">
        <v>37</v>
      </c>
      <c r="D119" s="7">
        <v>2</v>
      </c>
      <c r="E119" s="1" t="s">
        <v>20</v>
      </c>
      <c r="F119" s="8">
        <v>0</v>
      </c>
      <c r="G119" s="9"/>
      <c r="H119" s="10">
        <f>D119*F119</f>
        <v>0</v>
      </c>
      <c r="I119" s="1">
        <v>45624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 t="s">
        <v>133</v>
      </c>
      <c r="B122" s="1" t="s">
        <v>134</v>
      </c>
      <c r="C122" s="1">
        <v>38</v>
      </c>
      <c r="D122" s="7">
        <v>5</v>
      </c>
      <c r="E122" s="1" t="s">
        <v>20</v>
      </c>
      <c r="F122" s="8">
        <v>0</v>
      </c>
      <c r="G122" s="9"/>
      <c r="H122" s="10">
        <f>D122*F122</f>
        <v>0</v>
      </c>
      <c r="I122" s="1">
        <v>48355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135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136</v>
      </c>
      <c r="B125" s="1" t="s">
        <v>137</v>
      </c>
      <c r="C125" s="1">
        <v>39</v>
      </c>
      <c r="D125" s="7">
        <v>8</v>
      </c>
      <c r="E125" s="1" t="s">
        <v>79</v>
      </c>
      <c r="F125" s="8">
        <v>0</v>
      </c>
      <c r="G125" s="9"/>
      <c r="H125" s="10">
        <f>D125*F125</f>
        <v>0</v>
      </c>
      <c r="I125" s="1">
        <v>41538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30">
      <c r="A128" s="1" t="s">
        <v>139</v>
      </c>
      <c r="B128" s="1" t="s">
        <v>140</v>
      </c>
      <c r="C128" s="1">
        <v>40</v>
      </c>
      <c r="D128" s="7">
        <v>1</v>
      </c>
      <c r="E128" s="1" t="s">
        <v>33</v>
      </c>
      <c r="F128" s="8">
        <v>0</v>
      </c>
      <c r="G128" s="9"/>
      <c r="H128" s="10">
        <f>D128*F128</f>
        <v>0</v>
      </c>
      <c r="I128" s="1">
        <v>62199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30">
      <c r="A131" s="1" t="s">
        <v>142</v>
      </c>
      <c r="B131" s="1" t="s">
        <v>143</v>
      </c>
      <c r="C131" s="1">
        <v>41</v>
      </c>
      <c r="D131" s="7">
        <v>1</v>
      </c>
      <c r="E131" s="1" t="s">
        <v>33</v>
      </c>
      <c r="F131" s="8">
        <v>0</v>
      </c>
      <c r="G131" s="9"/>
      <c r="H131" s="10">
        <f>D131*F131</f>
        <v>0</v>
      </c>
      <c r="I131" s="1">
        <v>62201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144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 t="s">
        <v>145</v>
      </c>
      <c r="B134" s="1" t="s">
        <v>146</v>
      </c>
      <c r="C134" s="1">
        <v>42</v>
      </c>
      <c r="D134" s="7">
        <v>2</v>
      </c>
      <c r="E134" s="1" t="s">
        <v>79</v>
      </c>
      <c r="F134" s="8">
        <v>0</v>
      </c>
      <c r="G134" s="9"/>
      <c r="H134" s="10">
        <f>D134*F134</f>
        <v>0</v>
      </c>
      <c r="I134" s="1">
        <v>46434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30">
      <c r="A137" s="1" t="s">
        <v>148</v>
      </c>
      <c r="B137" s="1" t="s">
        <v>149</v>
      </c>
      <c r="C137" s="1">
        <v>43</v>
      </c>
      <c r="D137" s="7">
        <v>9</v>
      </c>
      <c r="E137" s="1" t="s">
        <v>20</v>
      </c>
      <c r="F137" s="8">
        <v>0</v>
      </c>
      <c r="G137" s="9"/>
      <c r="H137" s="10">
        <f>D137*F137</f>
        <v>0</v>
      </c>
      <c r="I137" s="1">
        <v>48067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150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 t="s">
        <v>151</v>
      </c>
      <c r="B140" s="1" t="s">
        <v>152</v>
      </c>
      <c r="C140" s="1">
        <v>44</v>
      </c>
      <c r="D140" s="7">
        <v>12</v>
      </c>
      <c r="E140" s="1" t="s">
        <v>33</v>
      </c>
      <c r="F140" s="8">
        <v>0</v>
      </c>
      <c r="G140" s="9"/>
      <c r="H140" s="10">
        <f>D140*F140</f>
        <v>0</v>
      </c>
      <c r="I140" s="1">
        <v>46445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 t="s">
        <v>154</v>
      </c>
      <c r="B143" s="1" t="s">
        <v>155</v>
      </c>
      <c r="C143" s="1">
        <v>45</v>
      </c>
      <c r="D143" s="7">
        <v>100</v>
      </c>
      <c r="E143" s="1" t="s">
        <v>156</v>
      </c>
      <c r="F143" s="8">
        <v>0</v>
      </c>
      <c r="G143" s="9"/>
      <c r="H143" s="10">
        <f>D143*F143</f>
        <v>0</v>
      </c>
      <c r="I143" s="1">
        <v>41551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157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 t="s">
        <v>158</v>
      </c>
      <c r="B146" s="1" t="s">
        <v>159</v>
      </c>
      <c r="C146" s="1">
        <v>46</v>
      </c>
      <c r="D146" s="7">
        <v>4</v>
      </c>
      <c r="E146" s="1" t="s">
        <v>20</v>
      </c>
      <c r="F146" s="8">
        <v>0</v>
      </c>
      <c r="G146" s="9"/>
      <c r="H146" s="10">
        <f>D146*F146</f>
        <v>0</v>
      </c>
      <c r="I146" s="1">
        <v>50380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160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161</v>
      </c>
      <c r="B149" s="1" t="s">
        <v>162</v>
      </c>
      <c r="C149" s="1">
        <v>47</v>
      </c>
      <c r="D149" s="7">
        <v>40</v>
      </c>
      <c r="E149" s="1" t="s">
        <v>20</v>
      </c>
      <c r="F149" s="8">
        <v>0</v>
      </c>
      <c r="G149" s="9"/>
      <c r="H149" s="10">
        <f>D149*F149</f>
        <v>0</v>
      </c>
      <c r="I149" s="1">
        <v>43592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163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 t="s">
        <v>164</v>
      </c>
      <c r="B152" s="1" t="s">
        <v>165</v>
      </c>
      <c r="C152" s="1">
        <v>48</v>
      </c>
      <c r="D152" s="7">
        <v>5</v>
      </c>
      <c r="E152" s="1" t="s">
        <v>20</v>
      </c>
      <c r="F152" s="8">
        <v>0</v>
      </c>
      <c r="G152" s="9"/>
      <c r="H152" s="10">
        <f>D152*F152</f>
        <v>0</v>
      </c>
      <c r="I152" s="1">
        <v>43812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 t="s">
        <v>167</v>
      </c>
      <c r="B155" s="1" t="s">
        <v>168</v>
      </c>
      <c r="C155" s="1">
        <v>49</v>
      </c>
      <c r="D155" s="7">
        <v>8</v>
      </c>
      <c r="E155" s="1" t="s">
        <v>20</v>
      </c>
      <c r="F155" s="8">
        <v>0</v>
      </c>
      <c r="G155" s="9"/>
      <c r="H155" s="10">
        <f>D155*F155</f>
        <v>0</v>
      </c>
      <c r="I155" s="1">
        <v>41564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169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 t="s">
        <v>170</v>
      </c>
      <c r="B158" s="1" t="s">
        <v>171</v>
      </c>
      <c r="C158" s="1">
        <v>50</v>
      </c>
      <c r="D158" s="7">
        <v>22</v>
      </c>
      <c r="E158" s="1" t="s">
        <v>20</v>
      </c>
      <c r="F158" s="8">
        <v>0</v>
      </c>
      <c r="G158" s="9"/>
      <c r="H158" s="10">
        <f>D158*F158</f>
        <v>0</v>
      </c>
      <c r="I158" s="1">
        <v>43570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172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 t="s">
        <v>173</v>
      </c>
      <c r="B161" s="1" t="s">
        <v>174</v>
      </c>
      <c r="C161" s="1">
        <v>51</v>
      </c>
      <c r="D161" s="7">
        <v>10</v>
      </c>
      <c r="E161" s="1" t="s">
        <v>79</v>
      </c>
      <c r="F161" s="8">
        <v>0</v>
      </c>
      <c r="G161" s="9"/>
      <c r="H161" s="10">
        <f>D161*F161</f>
        <v>0</v>
      </c>
      <c r="I161" s="1">
        <v>41568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 t="s">
        <v>175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 t="s">
        <v>176</v>
      </c>
      <c r="B164" s="1" t="s">
        <v>177</v>
      </c>
      <c r="C164" s="1">
        <v>52</v>
      </c>
      <c r="D164" s="7">
        <v>12</v>
      </c>
      <c r="E164" s="1" t="s">
        <v>20</v>
      </c>
      <c r="F164" s="8">
        <v>0</v>
      </c>
      <c r="G164" s="9"/>
      <c r="H164" s="10">
        <f>D164*F164</f>
        <v>0</v>
      </c>
      <c r="I164" s="1">
        <v>62203</v>
      </c>
      <c r="J164" s="1"/>
      <c r="K164" s="10">
        <f>SUM(H164:H164)</f>
        <v>0</v>
      </c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 t="s">
        <v>178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30">
      <c r="A167" s="1" t="s">
        <v>179</v>
      </c>
      <c r="B167" s="1" t="s">
        <v>180</v>
      </c>
      <c r="C167" s="1">
        <v>53</v>
      </c>
      <c r="D167" s="7">
        <v>5</v>
      </c>
      <c r="E167" s="1" t="s">
        <v>20</v>
      </c>
      <c r="F167" s="8">
        <v>0</v>
      </c>
      <c r="G167" s="9"/>
      <c r="H167" s="10">
        <f>D167*F167</f>
        <v>0</v>
      </c>
      <c r="I167" s="1">
        <v>48353</v>
      </c>
      <c r="J167" s="1"/>
      <c r="K167" s="10">
        <f>SUM(H167:H167)</f>
        <v>0</v>
      </c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 t="s">
        <v>181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 t="s">
        <v>182</v>
      </c>
      <c r="B170" s="1" t="s">
        <v>183</v>
      </c>
      <c r="C170" s="1">
        <v>54</v>
      </c>
      <c r="D170" s="7">
        <v>1</v>
      </c>
      <c r="E170" s="1" t="s">
        <v>20</v>
      </c>
      <c r="F170" s="8">
        <v>0</v>
      </c>
      <c r="G170" s="9"/>
      <c r="H170" s="10">
        <f>D170*F170</f>
        <v>0</v>
      </c>
      <c r="I170" s="1">
        <v>43819</v>
      </c>
      <c r="J170" s="1"/>
      <c r="K170" s="10">
        <f>SUM(H170:H170)</f>
        <v>0</v>
      </c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184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30">
      <c r="A173" s="1" t="s">
        <v>185</v>
      </c>
      <c r="B173" s="1" t="s">
        <v>186</v>
      </c>
      <c r="C173" s="1">
        <v>55</v>
      </c>
      <c r="D173" s="7">
        <v>5</v>
      </c>
      <c r="E173" s="1" t="s">
        <v>20</v>
      </c>
      <c r="F173" s="8">
        <v>0</v>
      </c>
      <c r="G173" s="9"/>
      <c r="H173" s="10">
        <f>D173*F173</f>
        <v>0</v>
      </c>
      <c r="I173" s="1">
        <v>42639</v>
      </c>
      <c r="J173" s="1"/>
      <c r="K173" s="10">
        <f>SUM(H173:H173)</f>
        <v>0</v>
      </c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 t="s">
        <v>187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 t="s">
        <v>188</v>
      </c>
      <c r="B176" s="1" t="s">
        <v>189</v>
      </c>
      <c r="C176" s="1">
        <v>56</v>
      </c>
      <c r="D176" s="7">
        <v>7</v>
      </c>
      <c r="E176" s="1" t="s">
        <v>20</v>
      </c>
      <c r="F176" s="8">
        <v>0</v>
      </c>
      <c r="G176" s="9"/>
      <c r="H176" s="10">
        <f>D176*F176</f>
        <v>0</v>
      </c>
      <c r="I176" s="1">
        <v>41721</v>
      </c>
      <c r="J176" s="1"/>
      <c r="K176" s="10">
        <f>SUM(H176:H176)</f>
        <v>0</v>
      </c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 t="s">
        <v>190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 t="s">
        <v>191</v>
      </c>
      <c r="B179" s="1" t="s">
        <v>192</v>
      </c>
      <c r="C179" s="1">
        <v>57</v>
      </c>
      <c r="D179" s="7">
        <v>10</v>
      </c>
      <c r="E179" s="1" t="s">
        <v>20</v>
      </c>
      <c r="F179" s="8">
        <v>0</v>
      </c>
      <c r="G179" s="9"/>
      <c r="H179" s="10">
        <f>D179*F179</f>
        <v>0</v>
      </c>
      <c r="I179" s="1">
        <v>41728</v>
      </c>
      <c r="J179" s="1"/>
      <c r="K179" s="10">
        <f>SUM(H179:H179)</f>
        <v>0</v>
      </c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 t="s">
        <v>193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 t="s">
        <v>194</v>
      </c>
      <c r="B182" s="1" t="s">
        <v>195</v>
      </c>
      <c r="C182" s="1">
        <v>58</v>
      </c>
      <c r="D182" s="7">
        <v>12</v>
      </c>
      <c r="E182" s="1" t="s">
        <v>20</v>
      </c>
      <c r="F182" s="8">
        <v>0</v>
      </c>
      <c r="G182" s="9"/>
      <c r="H182" s="10">
        <f>D182*F182</f>
        <v>0</v>
      </c>
      <c r="I182" s="1">
        <v>41725</v>
      </c>
      <c r="J182" s="1"/>
      <c r="K182" s="10">
        <f>SUM(H182:H182)</f>
        <v>0</v>
      </c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 t="s">
        <v>196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30">
      <c r="A185" s="1" t="s">
        <v>197</v>
      </c>
      <c r="B185" s="1" t="s">
        <v>198</v>
      </c>
      <c r="C185" s="1">
        <v>59</v>
      </c>
      <c r="D185" s="7">
        <v>10</v>
      </c>
      <c r="E185" s="1" t="s">
        <v>20</v>
      </c>
      <c r="F185" s="8">
        <v>0</v>
      </c>
      <c r="G185" s="9"/>
      <c r="H185" s="10">
        <f>D185*F185</f>
        <v>0</v>
      </c>
      <c r="I185" s="1">
        <v>42638</v>
      </c>
      <c r="J185" s="1"/>
      <c r="K185" s="10">
        <f>SUM(H185:H185)</f>
        <v>0</v>
      </c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 t="s">
        <v>199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30">
      <c r="A188" s="1" t="s">
        <v>200</v>
      </c>
      <c r="B188" s="1" t="s">
        <v>201</v>
      </c>
      <c r="C188" s="1">
        <v>60</v>
      </c>
      <c r="D188" s="7">
        <v>12</v>
      </c>
      <c r="E188" s="1" t="s">
        <v>20</v>
      </c>
      <c r="F188" s="8">
        <v>0</v>
      </c>
      <c r="G188" s="9"/>
      <c r="H188" s="10">
        <f>D188*F188</f>
        <v>0</v>
      </c>
      <c r="I188" s="1">
        <v>41744</v>
      </c>
      <c r="J188" s="1"/>
      <c r="K188" s="10">
        <f>SUM(H188:H188)</f>
        <v>0</v>
      </c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 t="s">
        <v>202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 t="s">
        <v>203</v>
      </c>
      <c r="B191" s="1" t="s">
        <v>204</v>
      </c>
      <c r="C191" s="1">
        <v>61</v>
      </c>
      <c r="D191" s="7">
        <v>2</v>
      </c>
      <c r="E191" s="1" t="s">
        <v>20</v>
      </c>
      <c r="F191" s="8">
        <v>0</v>
      </c>
      <c r="G191" s="9"/>
      <c r="H191" s="10">
        <f>D191*F191</f>
        <v>0</v>
      </c>
      <c r="I191" s="1">
        <v>60145</v>
      </c>
      <c r="J191" s="1"/>
      <c r="K191" s="10">
        <f>SUM(H191:H191)</f>
        <v>0</v>
      </c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 t="s">
        <v>205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 t="s">
        <v>206</v>
      </c>
      <c r="B194" s="1" t="s">
        <v>207</v>
      </c>
      <c r="C194" s="1">
        <v>62</v>
      </c>
      <c r="D194" s="7">
        <v>1</v>
      </c>
      <c r="E194" s="1" t="s">
        <v>20</v>
      </c>
      <c r="F194" s="8">
        <v>0</v>
      </c>
      <c r="G194" s="9"/>
      <c r="H194" s="10">
        <f>D194*F194</f>
        <v>0</v>
      </c>
      <c r="I194" s="1">
        <v>58039</v>
      </c>
      <c r="J194" s="1"/>
      <c r="K194" s="10">
        <f>SUM(H194:H194)</f>
        <v>0</v>
      </c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 t="s">
        <v>208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 t="s">
        <v>209</v>
      </c>
      <c r="B197" s="1" t="s">
        <v>210</v>
      </c>
      <c r="C197" s="1">
        <v>63</v>
      </c>
      <c r="D197" s="7">
        <v>2</v>
      </c>
      <c r="E197" s="1" t="s">
        <v>20</v>
      </c>
      <c r="F197" s="8">
        <v>0</v>
      </c>
      <c r="G197" s="9"/>
      <c r="H197" s="10">
        <f>D197*F197</f>
        <v>0</v>
      </c>
      <c r="I197" s="1">
        <v>42931</v>
      </c>
      <c r="J197" s="1"/>
      <c r="K197" s="10">
        <f>SUM(H197:H197)</f>
        <v>0</v>
      </c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 t="s">
        <v>211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 t="s">
        <v>212</v>
      </c>
      <c r="B200" s="1" t="s">
        <v>213</v>
      </c>
      <c r="C200" s="1">
        <v>64</v>
      </c>
      <c r="D200" s="7">
        <v>5</v>
      </c>
      <c r="E200" s="1" t="s">
        <v>20</v>
      </c>
      <c r="F200" s="8">
        <v>0</v>
      </c>
      <c r="G200" s="9"/>
      <c r="H200" s="10">
        <f>D200*F200</f>
        <v>0</v>
      </c>
      <c r="I200" s="1">
        <v>62191</v>
      </c>
      <c r="J200" s="1"/>
      <c r="K200" s="10">
        <f>SUM(H200:H200)</f>
        <v>0</v>
      </c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 t="s">
        <v>214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 t="s">
        <v>215</v>
      </c>
      <c r="B203" s="1" t="s">
        <v>216</v>
      </c>
      <c r="C203" s="1">
        <v>65</v>
      </c>
      <c r="D203" s="7">
        <v>5</v>
      </c>
      <c r="E203" s="1" t="s">
        <v>20</v>
      </c>
      <c r="F203" s="8">
        <v>0</v>
      </c>
      <c r="G203" s="9"/>
      <c r="H203" s="10">
        <f>D203*F203</f>
        <v>0</v>
      </c>
      <c r="I203" s="1">
        <v>62193</v>
      </c>
      <c r="J203" s="1"/>
      <c r="K203" s="10">
        <f>SUM(H203:H203)</f>
        <v>0</v>
      </c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 t="s">
        <v>217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 t="s">
        <v>218</v>
      </c>
      <c r="B206" s="1" t="s">
        <v>219</v>
      </c>
      <c r="C206" s="1">
        <v>66</v>
      </c>
      <c r="D206" s="7">
        <v>1</v>
      </c>
      <c r="E206" s="1" t="s">
        <v>20</v>
      </c>
      <c r="F206" s="8">
        <v>0</v>
      </c>
      <c r="G206" s="9"/>
      <c r="H206" s="10">
        <f>D206*F206</f>
        <v>0</v>
      </c>
      <c r="I206" s="1">
        <v>54673</v>
      </c>
      <c r="J206" s="1"/>
      <c r="K206" s="10">
        <f>SUM(H206:H206)</f>
        <v>0</v>
      </c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 t="s">
        <v>220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 t="s">
        <v>221</v>
      </c>
      <c r="B209" s="1" t="s">
        <v>222</v>
      </c>
      <c r="C209" s="1">
        <v>67</v>
      </c>
      <c r="D209" s="7">
        <v>2</v>
      </c>
      <c r="E209" s="1" t="s">
        <v>20</v>
      </c>
      <c r="F209" s="8">
        <v>0</v>
      </c>
      <c r="G209" s="9"/>
      <c r="H209" s="10">
        <f>D209*F209</f>
        <v>0</v>
      </c>
      <c r="I209" s="1">
        <v>56339</v>
      </c>
      <c r="J209" s="1"/>
      <c r="K209" s="10">
        <f>SUM(H209:H209)</f>
        <v>0</v>
      </c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 t="s">
        <v>223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 t="s">
        <v>224</v>
      </c>
      <c r="B212" s="1" t="s">
        <v>225</v>
      </c>
      <c r="C212" s="1">
        <v>68</v>
      </c>
      <c r="D212" s="7">
        <v>10</v>
      </c>
      <c r="E212" s="1" t="s">
        <v>20</v>
      </c>
      <c r="F212" s="8">
        <v>0</v>
      </c>
      <c r="G212" s="9"/>
      <c r="H212" s="10">
        <f>D212*F212</f>
        <v>0</v>
      </c>
      <c r="I212" s="1">
        <v>43748</v>
      </c>
      <c r="J212" s="1"/>
      <c r="K212" s="10">
        <f>SUM(H212:H212)</f>
        <v>0</v>
      </c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 t="s">
        <v>226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 t="s">
        <v>227</v>
      </c>
      <c r="B215" s="1" t="s">
        <v>228</v>
      </c>
      <c r="C215" s="1">
        <v>69</v>
      </c>
      <c r="D215" s="7">
        <v>4</v>
      </c>
      <c r="E215" s="1" t="s">
        <v>20</v>
      </c>
      <c r="F215" s="8">
        <v>0</v>
      </c>
      <c r="G215" s="9"/>
      <c r="H215" s="10">
        <f>D215*F215</f>
        <v>0</v>
      </c>
      <c r="I215" s="1">
        <v>43779</v>
      </c>
      <c r="J215" s="1"/>
      <c r="K215" s="10">
        <f>SUM(H215:H215)</f>
        <v>0</v>
      </c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 t="s">
        <v>229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 t="s">
        <v>230</v>
      </c>
      <c r="B218" s="1" t="s">
        <v>231</v>
      </c>
      <c r="C218" s="1">
        <v>70</v>
      </c>
      <c r="D218" s="7">
        <v>4</v>
      </c>
      <c r="E218" s="1" t="s">
        <v>20</v>
      </c>
      <c r="F218" s="8">
        <v>0</v>
      </c>
      <c r="G218" s="9"/>
      <c r="H218" s="10">
        <f>D218*F218</f>
        <v>0</v>
      </c>
      <c r="I218" s="1">
        <v>41572</v>
      </c>
      <c r="J218" s="1"/>
      <c r="K218" s="10">
        <f>SUM(H218:H218)</f>
        <v>0</v>
      </c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 t="s">
        <v>232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 t="s">
        <v>233</v>
      </c>
      <c r="B221" s="1" t="s">
        <v>234</v>
      </c>
      <c r="C221" s="1">
        <v>71</v>
      </c>
      <c r="D221" s="7">
        <v>10</v>
      </c>
      <c r="E221" s="1" t="s">
        <v>20</v>
      </c>
      <c r="F221" s="8">
        <v>0</v>
      </c>
      <c r="G221" s="9"/>
      <c r="H221" s="10">
        <f>D221*F221</f>
        <v>0</v>
      </c>
      <c r="I221" s="1">
        <v>43747</v>
      </c>
      <c r="J221" s="1"/>
      <c r="K221" s="10">
        <f>SUM(H221:H221)</f>
        <v>0</v>
      </c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 t="s">
        <v>235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 t="s">
        <v>236</v>
      </c>
      <c r="B224" s="1" t="s">
        <v>237</v>
      </c>
      <c r="C224" s="1">
        <v>72</v>
      </c>
      <c r="D224" s="7">
        <v>1</v>
      </c>
      <c r="E224" s="1" t="s">
        <v>20</v>
      </c>
      <c r="F224" s="8">
        <v>0</v>
      </c>
      <c r="G224" s="9"/>
      <c r="H224" s="10">
        <f>D224*F224</f>
        <v>0</v>
      </c>
      <c r="I224" s="1">
        <v>52616</v>
      </c>
      <c r="J224" s="1"/>
      <c r="K224" s="10">
        <f>SUM(H224:H224)</f>
        <v>0</v>
      </c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 t="s">
        <v>238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 t="s">
        <v>239</v>
      </c>
      <c r="B227" s="1" t="s">
        <v>240</v>
      </c>
      <c r="C227" s="1">
        <v>73</v>
      </c>
      <c r="D227" s="7">
        <v>1</v>
      </c>
      <c r="E227" s="1" t="s">
        <v>20</v>
      </c>
      <c r="F227" s="8">
        <v>0</v>
      </c>
      <c r="G227" s="9"/>
      <c r="H227" s="10">
        <f>D227*F227</f>
        <v>0</v>
      </c>
      <c r="I227" s="1">
        <v>56377</v>
      </c>
      <c r="J227" s="1"/>
      <c r="K227" s="10">
        <f>SUM(H227:H227)</f>
        <v>0</v>
      </c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21">
      <c r="A229" s="1"/>
      <c r="B229" s="1"/>
      <c r="C229" s="1"/>
      <c r="D229" s="1"/>
      <c r="E229" s="1"/>
      <c r="F229" s="1"/>
      <c r="G229" s="2" t="s">
        <v>241</v>
      </c>
      <c r="H229" s="11">
        <f>SUM(H9:H228)</f>
        <v>0</v>
      </c>
      <c r="I229" s="1"/>
      <c r="J229" s="1"/>
      <c r="K229" s="1"/>
      <c r="L22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2018-10-02T12:47:46Z</cp:lastPrinted>
  <dcterms:created xsi:type="dcterms:W3CDTF">2018-10-02T12:45:46Z</dcterms:created>
  <dcterms:modified xsi:type="dcterms:W3CDTF">2018-10-02T12:48:13Z</dcterms:modified>
  <cp:category/>
  <cp:version/>
  <cp:contentType/>
  <cp:contentStatus/>
</cp:coreProperties>
</file>