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6" i="1" l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<sst xmlns="http://schemas.openxmlformats.org/spreadsheetml/2006/main" count="66" uniqueCount="56">
  <si>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</si>
  <si>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</si>
  <si>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</si>
  <si>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</si>
  <si>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</si>
  <si>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0000187/2018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</si>
  <si>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</si>
  <si>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</si>
  <si>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</si>
  <si>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</si>
  <si>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</si>
  <si>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</si>
  <si>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</si>
  <si>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</si>
  <si>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</si>
  <si>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</si>
  <si>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</si>
  <si>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</si>
  <si>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Locação de trio elétrico de médio porte.</t>
  </si>
  <si>
    <t>047.12.0047</t>
  </si>
  <si>
    <t>UNIDADE</t>
  </si>
  <si>
    <t>Lote: 2</t>
  </si>
  <si>
    <t>Locação de Trio palco de médio porte.</t>
  </si>
  <si>
    <t>047.12.0046</t>
  </si>
  <si>
    <t>Lote: 3</t>
  </si>
  <si>
    <t>Locação de som de grande porte</t>
  </si>
  <si>
    <t>047.12.0045</t>
  </si>
  <si>
    <t>Lote: 4</t>
  </si>
  <si>
    <t>Locação de equipamentos sonorização de médio porte</t>
  </si>
  <si>
    <t>047.12.0008</t>
  </si>
  <si>
    <t>Lote: 5</t>
  </si>
  <si>
    <t>Locação de equipamentos sonorização de pequeno porte</t>
  </si>
  <si>
    <t>047.12.0009</t>
  </si>
  <si>
    <t>Lote: 6</t>
  </si>
  <si>
    <t>Locação de iluminação cênica de médio porte</t>
  </si>
  <si>
    <t>047.12.0040</t>
  </si>
  <si>
    <t>Lote: 7</t>
  </si>
  <si>
    <t>Locação de iluminação cênica de grande porte</t>
  </si>
  <si>
    <t>047.12.0044</t>
  </si>
  <si>
    <t>Lote: 8</t>
  </si>
  <si>
    <t>LOCAÇÃO DE GRUPO GERADOR 125 KVA, COM TENSÃO GERADA DE 220/127 VOLTS - 60HZ, COM MÃO DE OBRA POR CONTA DA CONTRATADA, CONFORME TERMO DE REFERÊNCIA</t>
  </si>
  <si>
    <t>047.12.0024</t>
  </si>
  <si>
    <t>Lote: 9</t>
  </si>
  <si>
    <t>Locação de grupo de gerador de 180 Kva carenado e silenciado leve, 60hz, trabalha nas tensões 127/220 volts. Com aceleração automática, QTA, chave reversora, caixa de passagem, cabeamento compatível com a carga e 01 tanque de combustível 200 litros</t>
  </si>
  <si>
    <t>047.12.0043</t>
  </si>
  <si>
    <t>DIÁRIA</t>
  </si>
  <si>
    <t>Lote: 10</t>
  </si>
  <si>
    <t>Locação de tenda : medida de diâmetro 6m x 6m em estrutura metálica, altura padrão mercado, cobertura em modelo piramidal, lona branca anti chama, estrutura confeccionada Q30 em alumínio polido, fixadas ao solo por estacas de aço, tencionadas através-de cabo de aço e cordas</t>
  </si>
  <si>
    <t>047.74.0138</t>
  </si>
  <si>
    <t>Lote: 11</t>
  </si>
  <si>
    <t>Tenda piramidal 10x10m-  fabricadas em chapa de ferro tubular (de 13 a 20"), com partes soldadas em sistema "MIG", galvanização de alta resistência, com partes unidas por encaixe e unidas com parafusos e conexões em aço. Pé de sustentação-  estrutura-de ferro tubular (de 13 a 18"), com altura de 2,50m ou 3,00m,  ancoradas com cordas de Nylon de ¾ com amarras especiais, fixadas em estacas de ferro enterradas no solo . Lona de cobertura -  Laminado de PVC  calandrado com reforço de poliéster impermeável, com Black-out solar de alta resistência e com emendas vulcanizadas a quente</t>
  </si>
  <si>
    <t>047.74.0170</t>
  </si>
  <si>
    <t>Lote: 12</t>
  </si>
  <si>
    <t>Serviços de locutor local para abertura dos shows, anúncio da programação do evento em geral e anúncio de utilidade pública.</t>
  </si>
  <si>
    <t>047.20.0012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</si>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</sst>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sqref="A1:L4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560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58113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 t="s">
        <v>22</v>
      </c>
      <c r="B14" s="2" t="s">
        <v>23</v>
      </c>
      <c r="C14" s="2">
        <v>2</v>
      </c>
      <c r="D14" s="7">
        <v>23</v>
      </c>
      <c r="E14" s="2" t="s">
        <v>20</v>
      </c>
      <c r="F14" s="8">
        <v>0</v>
      </c>
      <c r="G14" s="9"/>
      <c r="H14" s="10">
        <f>D14*F14</f>
        <v>0</v>
      </c>
      <c r="I14" s="2">
        <v>57646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 t="s">
        <v>25</v>
      </c>
      <c r="B17" s="2" t="s">
        <v>26</v>
      </c>
      <c r="C17" s="2">
        <v>3</v>
      </c>
      <c r="D17" s="7">
        <v>1</v>
      </c>
      <c r="E17" s="2" t="s">
        <v>20</v>
      </c>
      <c r="F17" s="8">
        <v>0</v>
      </c>
      <c r="G17" s="9"/>
      <c r="H17" s="10">
        <f>D17*F17</f>
        <v>0</v>
      </c>
      <c r="I17" s="2">
        <v>54637</v>
      </c>
      <c r="J17" s="2"/>
      <c r="K17" s="10">
        <f>SUM(H17:H17)</f>
        <v>0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 t="s">
        <v>28</v>
      </c>
      <c r="B20" s="2" t="s">
        <v>29</v>
      </c>
      <c r="C20" s="2">
        <v>4</v>
      </c>
      <c r="D20" s="7">
        <v>11</v>
      </c>
      <c r="E20" s="2" t="s">
        <v>20</v>
      </c>
      <c r="F20" s="8">
        <v>0</v>
      </c>
      <c r="G20" s="9"/>
      <c r="H20" s="10">
        <f>D20*F20</f>
        <v>0</v>
      </c>
      <c r="I20" s="2">
        <v>42547</v>
      </c>
      <c r="J20" s="2"/>
      <c r="K20" s="10">
        <f>SUM(H20:H20)</f>
        <v>0</v>
      </c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 t="s">
        <v>31</v>
      </c>
      <c r="B23" s="2" t="s">
        <v>32</v>
      </c>
      <c r="C23" s="2">
        <v>5</v>
      </c>
      <c r="D23" s="7">
        <v>8</v>
      </c>
      <c r="E23" s="2" t="s">
        <v>20</v>
      </c>
      <c r="F23" s="8">
        <v>0</v>
      </c>
      <c r="G23" s="9"/>
      <c r="H23" s="10">
        <f>D23*F23</f>
        <v>0</v>
      </c>
      <c r="I23" s="2">
        <v>42548</v>
      </c>
      <c r="J23" s="2"/>
      <c r="K23" s="10">
        <f>SUM(H23:H23)</f>
        <v>0</v>
      </c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 t="s">
        <v>34</v>
      </c>
      <c r="B26" s="2" t="s">
        <v>35</v>
      </c>
      <c r="C26" s="2">
        <v>6</v>
      </c>
      <c r="D26" s="7">
        <v>2</v>
      </c>
      <c r="E26" s="2" t="s">
        <v>20</v>
      </c>
      <c r="F26" s="8">
        <v>0</v>
      </c>
      <c r="G26" s="9"/>
      <c r="H26" s="10">
        <f>D26*F26</f>
        <v>0</v>
      </c>
      <c r="I26" s="2">
        <v>54219</v>
      </c>
      <c r="J26" s="2"/>
      <c r="K26" s="10">
        <f>SUM(H26:H26)</f>
        <v>0</v>
      </c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 t="s">
        <v>37</v>
      </c>
      <c r="B29" s="2" t="s">
        <v>38</v>
      </c>
      <c r="C29" s="2">
        <v>7</v>
      </c>
      <c r="D29" s="7">
        <v>1</v>
      </c>
      <c r="E29" s="2" t="s">
        <v>20</v>
      </c>
      <c r="F29" s="8">
        <v>0</v>
      </c>
      <c r="G29" s="9"/>
      <c r="H29" s="10">
        <f>D29*F29</f>
        <v>0</v>
      </c>
      <c r="I29" s="2">
        <v>54635</v>
      </c>
      <c r="J29" s="2"/>
      <c r="K29" s="10">
        <f>SUM(H29:H29)</f>
        <v>0</v>
      </c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45" x14ac:dyDescent="0.25">
      <c r="A32" s="2" t="s">
        <v>40</v>
      </c>
      <c r="B32" s="2" t="s">
        <v>41</v>
      </c>
      <c r="C32" s="2">
        <v>8</v>
      </c>
      <c r="D32" s="7">
        <v>5</v>
      </c>
      <c r="E32" s="2" t="s">
        <v>20</v>
      </c>
      <c r="F32" s="8">
        <v>0</v>
      </c>
      <c r="G32" s="9"/>
      <c r="H32" s="10">
        <f>D32*F32</f>
        <v>0</v>
      </c>
      <c r="I32" s="2">
        <v>46233</v>
      </c>
      <c r="J32" s="2"/>
      <c r="K32" s="10">
        <f>SUM(H32:H32)</f>
        <v>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60" x14ac:dyDescent="0.25">
      <c r="A35" s="2" t="s">
        <v>43</v>
      </c>
      <c r="B35" s="2" t="s">
        <v>44</v>
      </c>
      <c r="C35" s="2">
        <v>9</v>
      </c>
      <c r="D35" s="7">
        <v>1</v>
      </c>
      <c r="E35" s="2" t="s">
        <v>45</v>
      </c>
      <c r="F35" s="8">
        <v>0</v>
      </c>
      <c r="G35" s="9"/>
      <c r="H35" s="10">
        <f>D35*F35</f>
        <v>0</v>
      </c>
      <c r="I35" s="2">
        <v>54326</v>
      </c>
      <c r="J35" s="2"/>
      <c r="K35" s="10">
        <f>SUM(H35:H35)</f>
        <v>0</v>
      </c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60" x14ac:dyDescent="0.25">
      <c r="A38" s="2" t="s">
        <v>47</v>
      </c>
      <c r="B38" s="2" t="s">
        <v>48</v>
      </c>
      <c r="C38" s="2">
        <v>10</v>
      </c>
      <c r="D38" s="7">
        <v>22</v>
      </c>
      <c r="E38" s="2" t="s">
        <v>20</v>
      </c>
      <c r="F38" s="8">
        <v>0</v>
      </c>
      <c r="G38" s="9"/>
      <c r="H38" s="10">
        <f>D38*F38</f>
        <v>0</v>
      </c>
      <c r="I38" s="2">
        <v>53741</v>
      </c>
      <c r="J38" s="2"/>
      <c r="K38" s="10">
        <f>SUM(H38:H38)</f>
        <v>0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0" x14ac:dyDescent="0.25">
      <c r="A41" s="2" t="s">
        <v>50</v>
      </c>
      <c r="B41" s="2" t="s">
        <v>51</v>
      </c>
      <c r="C41" s="2">
        <v>11</v>
      </c>
      <c r="D41" s="7">
        <v>5</v>
      </c>
      <c r="E41" s="2" t="s">
        <v>20</v>
      </c>
      <c r="F41" s="8">
        <v>0</v>
      </c>
      <c r="G41" s="9"/>
      <c r="H41" s="10">
        <f>D41*F41</f>
        <v>0</v>
      </c>
      <c r="I41" s="2">
        <v>62494</v>
      </c>
      <c r="J41" s="2"/>
      <c r="K41" s="10">
        <f>SUM(H41:H41)</f>
        <v>0</v>
      </c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52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30" x14ac:dyDescent="0.25">
      <c r="A44" s="2" t="s">
        <v>53</v>
      </c>
      <c r="B44" s="2" t="s">
        <v>54</v>
      </c>
      <c r="C44" s="2">
        <v>12</v>
      </c>
      <c r="D44" s="7">
        <v>43</v>
      </c>
      <c r="E44" s="2" t="s">
        <v>20</v>
      </c>
      <c r="F44" s="8">
        <v>0</v>
      </c>
      <c r="G44" s="9"/>
      <c r="H44" s="10">
        <f>D44*F44</f>
        <v>0</v>
      </c>
      <c r="I44" s="2">
        <v>58111</v>
      </c>
      <c r="J44" s="2"/>
      <c r="K44" s="10">
        <f>SUM(H44:H44)</f>
        <v>0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1" x14ac:dyDescent="0.25">
      <c r="A46" s="2"/>
      <c r="B46" s="2"/>
      <c r="C46" s="2"/>
      <c r="D46" s="2"/>
      <c r="E46" s="2"/>
      <c r="F46" s="2"/>
      <c r="G46" s="1" t="s">
        <v>55</v>
      </c>
      <c r="H46" s="11">
        <f>SUM(H9:H45)</f>
        <v>0</v>
      </c>
      <c r="I46" s="2"/>
      <c r="J46" s="2"/>
      <c r="K46" s="2"/>
      <c r="L4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2018-12-12T11:45:49Z</cp:lastPrinted>
  <dcterms:created xsi:type="dcterms:W3CDTF">2018-12-12T11:44:39Z</dcterms:created>
  <dcterms:modified xsi:type="dcterms:W3CDTF">2018-12-12T11:46:20Z</dcterms:modified>
</cp:coreProperties>
</file>