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46" i="1" l="1"/>
  <c r="K44" i="1"/>
  <c r="H44" i="1"/>
  <c r="K41" i="1"/>
  <c r="H41" i="1"/>
  <c r="K38" i="1"/>
  <c r="H38" i="1"/>
  <c r="K35" i="1"/>
  <c r="H35" i="1"/>
  <c r="K32" i="1"/>
  <c r="H32" i="1"/>
  <c r="K29" i="1"/>
  <c r="H29" i="1"/>
  <c r="K26" i="1"/>
  <c r="H26" i="1"/>
  <c r="K23" i="1"/>
  <c r="H23" i="1"/>
  <c r="K20" i="1"/>
  <c r="H20" i="1"/>
  <c r="K17" i="1"/>
  <c r="H17" i="1"/>
  <c r="K14" i="1"/>
  <c r="H14" i="1"/>
  <c r="K11" i="1"/>
  <c r="H11" i="1"/>
</calcChain>
</file>

<file path=xl/sharedStrings.xml><?xml version="1.0" encoding="utf-8"?>
<sst xmlns="http://schemas.openxmlformats.org/spreadsheetml/2006/main" count="66" uniqueCount="57">
  <si>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</si>
  <si>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</si>
  <si>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</si>
  <si>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</si>
  <si>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</si>
  <si>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0000049/2019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</si>
  <si>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</si>
  <si>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</si>
  <si>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</si>
  <si>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</si>
  <si>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</si>
  <si>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</si>
  <si>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</si>
  <si>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</si>
  <si>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</si>
  <si>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</si>
  <si>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</si>
  <si>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</si>
  <si>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Suco de fruta pronto, sabor pêssego, embalagem tetra pack com 200 ml</t>
  </si>
  <si>
    <t>048.07.0334</t>
  </si>
  <si>
    <t>UNIDADE</t>
  </si>
  <si>
    <t>Lote: 2</t>
  </si>
  <si>
    <t>Suco de fruta pronto, sabor goiaba, embalagem tetra pack com 200 ml</t>
  </si>
  <si>
    <t>048.07.0335</t>
  </si>
  <si>
    <t>Lote: 3</t>
  </si>
  <si>
    <t>Biscoito integral com 156g, pacote com 06 unidades de 26g cada</t>
  </si>
  <si>
    <t>048.07.0158</t>
  </si>
  <si>
    <t>Lote: 4</t>
  </si>
  <si>
    <t>Leite desnatado 1L</t>
  </si>
  <si>
    <t>048.07.0428</t>
  </si>
  <si>
    <t>LITRO</t>
  </si>
  <si>
    <t>Lote: 5</t>
  </si>
  <si>
    <t>Barra de cereal, sabores variados, embalagem com 25g</t>
  </si>
  <si>
    <t>048.07.0157</t>
  </si>
  <si>
    <t>Lote: 6</t>
  </si>
  <si>
    <t>Margarina com sal, embalagem com 500g.</t>
  </si>
  <si>
    <t>048.07.0171</t>
  </si>
  <si>
    <t>Lote: 7</t>
  </si>
  <si>
    <t>Achocolatado pronto 200ml.</t>
  </si>
  <si>
    <t>048.07.0156</t>
  </si>
  <si>
    <t>Lote: 8</t>
  </si>
  <si>
    <t>Iogurte de frutas  200 ml</t>
  </si>
  <si>
    <t>048.07.0427</t>
  </si>
  <si>
    <t>Lote: 9</t>
  </si>
  <si>
    <t>Pão bisnaguinha, acondicionado em embalagem plástica, com peso mínimo de 300g, contendo em média 15 a 20 unidades.</t>
  </si>
  <si>
    <t>048.07.0119</t>
  </si>
  <si>
    <t>Lote: 10</t>
  </si>
  <si>
    <t>Café torrado moído 250g</t>
  </si>
  <si>
    <t>048.07.0004</t>
  </si>
  <si>
    <t>PACOTE</t>
  </si>
  <si>
    <t>Lote: 11</t>
  </si>
  <si>
    <t>Açúcar cristal, embalagem contendo 5kg.</t>
  </si>
  <si>
    <t>048.07.0093</t>
  </si>
  <si>
    <t>Lote: 12</t>
  </si>
  <si>
    <t>ADOÇANTE 200ML.</t>
  </si>
  <si>
    <t>048.07.0173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</si>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</sst>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workbookViewId="0">
      <selection sqref="A1:L46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x14ac:dyDescent="0.25">
      <c r="A3" s="3" t="s">
        <v>1</v>
      </c>
      <c r="B3" s="3" t="s">
        <v>2</v>
      </c>
      <c r="C3" s="2"/>
      <c r="D3" s="3" t="s">
        <v>3</v>
      </c>
      <c r="E3" s="2"/>
      <c r="F3" s="2"/>
      <c r="G3" s="2"/>
      <c r="H3" s="2"/>
      <c r="I3" s="2">
        <v>625</v>
      </c>
      <c r="J3" s="2"/>
      <c r="K3" s="2"/>
      <c r="L3" s="2"/>
    </row>
    <row r="4" spans="1:12" ht="15.75" x14ac:dyDescent="0.25">
      <c r="A4" s="3" t="s">
        <v>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4" t="s">
        <v>5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5.75" x14ac:dyDescent="0.25">
      <c r="A6" s="4" t="s">
        <v>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31.5" x14ac:dyDescent="0.25">
      <c r="A7" s="5" t="s">
        <v>7</v>
      </c>
      <c r="B7" s="2"/>
      <c r="C7" s="2"/>
      <c r="D7" s="2"/>
      <c r="E7" s="2"/>
      <c r="F7" s="2"/>
      <c r="G7" s="2"/>
      <c r="H7" s="2"/>
      <c r="I7" s="2">
        <v>2</v>
      </c>
      <c r="J7" s="2"/>
      <c r="K7" s="2"/>
      <c r="L7" s="2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2"/>
      <c r="J8" s="2"/>
      <c r="K8" s="6" t="s">
        <v>16</v>
      </c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 t="s">
        <v>17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 t="s">
        <v>18</v>
      </c>
      <c r="B11" s="2" t="s">
        <v>19</v>
      </c>
      <c r="C11" s="2">
        <v>1</v>
      </c>
      <c r="D11" s="7">
        <v>24000</v>
      </c>
      <c r="E11" s="2" t="s">
        <v>20</v>
      </c>
      <c r="F11" s="8">
        <v>0</v>
      </c>
      <c r="G11" s="9"/>
      <c r="H11" s="10">
        <f>D11*F11</f>
        <v>0</v>
      </c>
      <c r="I11" s="2">
        <v>50904</v>
      </c>
      <c r="J11" s="2"/>
      <c r="K11" s="10">
        <f>SUM(H11:H11)</f>
        <v>0</v>
      </c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 t="s">
        <v>21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 t="s">
        <v>22</v>
      </c>
      <c r="B14" s="2" t="s">
        <v>23</v>
      </c>
      <c r="C14" s="2">
        <v>2</v>
      </c>
      <c r="D14" s="7">
        <v>24000</v>
      </c>
      <c r="E14" s="2" t="s">
        <v>20</v>
      </c>
      <c r="F14" s="8">
        <v>0</v>
      </c>
      <c r="G14" s="9"/>
      <c r="H14" s="10">
        <f>D14*F14</f>
        <v>0</v>
      </c>
      <c r="I14" s="2">
        <v>50906</v>
      </c>
      <c r="J14" s="2"/>
      <c r="K14" s="10">
        <f>SUM(H14:H14)</f>
        <v>0</v>
      </c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 t="s">
        <v>24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 t="s">
        <v>25</v>
      </c>
      <c r="B17" s="2" t="s">
        <v>26</v>
      </c>
      <c r="C17" s="2">
        <v>3</v>
      </c>
      <c r="D17" s="7">
        <v>3840</v>
      </c>
      <c r="E17" s="2" t="s">
        <v>20</v>
      </c>
      <c r="F17" s="8">
        <v>0</v>
      </c>
      <c r="G17" s="9"/>
      <c r="H17" s="10">
        <f>D17*F17</f>
        <v>0</v>
      </c>
      <c r="I17" s="2">
        <v>42869</v>
      </c>
      <c r="J17" s="2"/>
      <c r="K17" s="10">
        <f>SUM(H17:H17)</f>
        <v>0</v>
      </c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 t="s">
        <v>27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 t="s">
        <v>28</v>
      </c>
      <c r="B20" s="2" t="s">
        <v>29</v>
      </c>
      <c r="C20" s="2">
        <v>4</v>
      </c>
      <c r="D20" s="7">
        <v>1200</v>
      </c>
      <c r="E20" s="2" t="s">
        <v>30</v>
      </c>
      <c r="F20" s="8">
        <v>0</v>
      </c>
      <c r="G20" s="9"/>
      <c r="H20" s="10">
        <f>D20*F20</f>
        <v>0</v>
      </c>
      <c r="I20" s="2">
        <v>55915</v>
      </c>
      <c r="J20" s="2"/>
      <c r="K20" s="10">
        <f>SUM(H20:H20)</f>
        <v>0</v>
      </c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 t="s">
        <v>31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 t="s">
        <v>32</v>
      </c>
      <c r="B23" s="2" t="s">
        <v>33</v>
      </c>
      <c r="C23" s="2">
        <v>5</v>
      </c>
      <c r="D23" s="7">
        <v>24000</v>
      </c>
      <c r="E23" s="2" t="s">
        <v>20</v>
      </c>
      <c r="F23" s="8">
        <v>0</v>
      </c>
      <c r="G23" s="9"/>
      <c r="H23" s="10">
        <f>D23*F23</f>
        <v>0</v>
      </c>
      <c r="I23" s="2">
        <v>42867</v>
      </c>
      <c r="J23" s="2"/>
      <c r="K23" s="10">
        <f>SUM(H23:H23)</f>
        <v>0</v>
      </c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 t="s">
        <v>34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 t="s">
        <v>35</v>
      </c>
      <c r="B26" s="2" t="s">
        <v>36</v>
      </c>
      <c r="C26" s="2">
        <v>6</v>
      </c>
      <c r="D26" s="7">
        <v>768</v>
      </c>
      <c r="E26" s="2" t="s">
        <v>20</v>
      </c>
      <c r="F26" s="8">
        <v>0</v>
      </c>
      <c r="G26" s="9"/>
      <c r="H26" s="10">
        <f>D26*F26</f>
        <v>0</v>
      </c>
      <c r="I26" s="2">
        <v>43096</v>
      </c>
      <c r="J26" s="2"/>
      <c r="K26" s="10">
        <f>SUM(H26:H26)</f>
        <v>0</v>
      </c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25">
      <c r="A28" s="2" t="s">
        <v>37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 t="s">
        <v>38</v>
      </c>
      <c r="B29" s="2" t="s">
        <v>39</v>
      </c>
      <c r="C29" s="2">
        <v>7</v>
      </c>
      <c r="D29" s="7">
        <v>24000</v>
      </c>
      <c r="E29" s="2" t="s">
        <v>20</v>
      </c>
      <c r="F29" s="8">
        <v>0</v>
      </c>
      <c r="G29" s="9"/>
      <c r="H29" s="10">
        <f>D29*F29</f>
        <v>0</v>
      </c>
      <c r="I29" s="2">
        <v>42864</v>
      </c>
      <c r="J29" s="2"/>
      <c r="K29" s="10">
        <f>SUM(H29:H29)</f>
        <v>0</v>
      </c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 t="s">
        <v>40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 t="s">
        <v>41</v>
      </c>
      <c r="B32" s="2" t="s">
        <v>42</v>
      </c>
      <c r="C32" s="2">
        <v>8</v>
      </c>
      <c r="D32" s="7">
        <v>24000</v>
      </c>
      <c r="E32" s="2" t="s">
        <v>20</v>
      </c>
      <c r="F32" s="8">
        <v>0</v>
      </c>
      <c r="G32" s="9"/>
      <c r="H32" s="10">
        <f>D32*F32</f>
        <v>0</v>
      </c>
      <c r="I32" s="2">
        <v>55913</v>
      </c>
      <c r="J32" s="2"/>
      <c r="K32" s="10">
        <f>SUM(H32:H32)</f>
        <v>0</v>
      </c>
      <c r="L32" s="2"/>
    </row>
    <row r="33" spans="1:12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25">
      <c r="A34" s="2" t="s">
        <v>43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ht="30" x14ac:dyDescent="0.25">
      <c r="A35" s="2" t="s">
        <v>44</v>
      </c>
      <c r="B35" s="2" t="s">
        <v>45</v>
      </c>
      <c r="C35" s="2">
        <v>9</v>
      </c>
      <c r="D35" s="7">
        <v>2400</v>
      </c>
      <c r="E35" s="2" t="s">
        <v>20</v>
      </c>
      <c r="F35" s="8">
        <v>0</v>
      </c>
      <c r="G35" s="9"/>
      <c r="H35" s="10">
        <f>D35*F35</f>
        <v>0</v>
      </c>
      <c r="I35" s="2">
        <v>41858</v>
      </c>
      <c r="J35" s="2"/>
      <c r="K35" s="10">
        <f>SUM(H35:H35)</f>
        <v>0</v>
      </c>
      <c r="L35" s="2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25">
      <c r="A37" s="2" t="s">
        <v>46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25">
      <c r="A38" s="2" t="s">
        <v>47</v>
      </c>
      <c r="B38" s="2" t="s">
        <v>48</v>
      </c>
      <c r="C38" s="2">
        <v>10</v>
      </c>
      <c r="D38" s="7">
        <v>240</v>
      </c>
      <c r="E38" s="2" t="s">
        <v>49</v>
      </c>
      <c r="F38" s="8">
        <v>0</v>
      </c>
      <c r="G38" s="9"/>
      <c r="H38" s="10">
        <f>D38*F38</f>
        <v>0</v>
      </c>
      <c r="I38" s="2">
        <v>41255</v>
      </c>
      <c r="J38" s="2"/>
      <c r="K38" s="10">
        <f>SUM(H38:H38)</f>
        <v>0</v>
      </c>
      <c r="L38" s="2"/>
    </row>
    <row r="39" spans="1:12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25">
      <c r="A40" s="2" t="s">
        <v>50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5">
      <c r="A41" s="2" t="s">
        <v>51</v>
      </c>
      <c r="B41" s="2" t="s">
        <v>52</v>
      </c>
      <c r="C41" s="2">
        <v>11</v>
      </c>
      <c r="D41" s="7">
        <v>96</v>
      </c>
      <c r="E41" s="2" t="s">
        <v>49</v>
      </c>
      <c r="F41" s="8">
        <v>0</v>
      </c>
      <c r="G41" s="9"/>
      <c r="H41" s="10">
        <f>D41*F41</f>
        <v>0</v>
      </c>
      <c r="I41" s="2">
        <v>41830</v>
      </c>
      <c r="J41" s="2"/>
      <c r="K41" s="10">
        <f>SUM(H41:H41)</f>
        <v>0</v>
      </c>
      <c r="L41" s="2"/>
    </row>
    <row r="42" spans="1:12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5">
      <c r="A43" s="2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25">
      <c r="A44" s="2" t="s">
        <v>54</v>
      </c>
      <c r="B44" s="2" t="s">
        <v>55</v>
      </c>
      <c r="C44" s="2">
        <v>12</v>
      </c>
      <c r="D44" s="7">
        <v>1</v>
      </c>
      <c r="E44" s="2" t="s">
        <v>20</v>
      </c>
      <c r="F44" s="8">
        <v>0</v>
      </c>
      <c r="G44" s="9"/>
      <c r="H44" s="10">
        <f>D44*F44</f>
        <v>0</v>
      </c>
      <c r="I44" s="2">
        <v>43369</v>
      </c>
      <c r="J44" s="2"/>
      <c r="K44" s="10">
        <f>SUM(H44:H44)</f>
        <v>0</v>
      </c>
      <c r="L44" s="2"/>
    </row>
    <row r="45" spans="1:12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ht="21" x14ac:dyDescent="0.25">
      <c r="A46" s="2"/>
      <c r="B46" s="2"/>
      <c r="C46" s="2"/>
      <c r="D46" s="2"/>
      <c r="E46" s="2"/>
      <c r="F46" s="2"/>
      <c r="G46" s="1" t="s">
        <v>56</v>
      </c>
      <c r="H46" s="11">
        <f>SUM(H9:H45)</f>
        <v>0</v>
      </c>
      <c r="I46" s="2"/>
      <c r="J46" s="2"/>
      <c r="K46" s="2"/>
      <c r="L46" s="2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2019-03-28T18:13:09Z</cp:lastPrinted>
  <dcterms:created xsi:type="dcterms:W3CDTF">2019-03-28T18:10:07Z</dcterms:created>
  <dcterms:modified xsi:type="dcterms:W3CDTF">2019-03-28T18:56:32Z</dcterms:modified>
</cp:coreProperties>
</file>