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20115" windowHeight="978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20" i="1" l="1"/>
  <c r="K18" i="1"/>
  <c r="H18" i="1"/>
  <c r="H17" i="1"/>
  <c r="H16" i="1"/>
  <c r="H15" i="1"/>
  <c r="H14" i="1"/>
  <c r="H13" i="1"/>
  <c r="H12" i="1"/>
  <c r="H11" i="1"/>
</calcChain>
</file>

<file path=xl/sharedStrings.xml><?xml version="1.0" encoding="utf-8"?>
<sst xmlns="http://schemas.openxmlformats.org/spreadsheetml/2006/main" count="43" uniqueCount="36">
  <si>
    <t>PREFEITURA MUNICIPAL DE QUISSAMÃ</t>
  </si>
  <si>
    <t xml:space="preserve">Fornecedor : </t>
  </si>
  <si>
    <t xml:space="preserve">CNPJ : </t>
  </si>
  <si>
    <t xml:space="preserve">Tel. : </t>
  </si>
  <si>
    <t xml:space="preserve">Endereço : </t>
  </si>
  <si>
    <t>PREGãO/PROCESSO POR LOTE :  0000054/2019</t>
  </si>
  <si>
    <t xml:space="preserve">PROCESSO ADMINISTRATIVO :  </t>
  </si>
  <si>
    <t>ATENÇÃO!!! Preencher o valor unitário com 2 casas decimais ou a importação ficará errada.</t>
  </si>
  <si>
    <t>DESCRICAO</t>
  </si>
  <si>
    <t>PRODUTO</t>
  </si>
  <si>
    <t>ITEM</t>
  </si>
  <si>
    <t>QUANTIDADE</t>
  </si>
  <si>
    <t>UN</t>
  </si>
  <si>
    <t>VALOR UNITARIO</t>
  </si>
  <si>
    <t>MARCA</t>
  </si>
  <si>
    <t>TOTAL</t>
  </si>
  <si>
    <t>TOTAL POR LOTE</t>
  </si>
  <si>
    <t>Lote: 1</t>
  </si>
  <si>
    <t>CIRURGIA UROLÓGICA - PROSTATECTOMIA SUPRA PÚBICA</t>
  </si>
  <si>
    <t>047.36.0792</t>
  </si>
  <si>
    <t>UNIDADE</t>
  </si>
  <si>
    <t>CIRURGIA UROLÓGICA - POSTECTOMIA</t>
  </si>
  <si>
    <t>047.36.0793</t>
  </si>
  <si>
    <t>CIRURGIA UROLÓGICA - RETIRADA DO CATETER DUPLO J</t>
  </si>
  <si>
    <t>047.36.0794</t>
  </si>
  <si>
    <t>CIRURGIA UROLÓGICA - COLOCAÇÃO DE CATETER DUPLO J</t>
  </si>
  <si>
    <t>047.36.0795</t>
  </si>
  <si>
    <t>CIRURGIA UROLÓGICA - URETROTOMIA</t>
  </si>
  <si>
    <t>047.36.0796</t>
  </si>
  <si>
    <t>CIRURGIA UROLÓGICA - URODINÂMICA</t>
  </si>
  <si>
    <t>047.36.0797</t>
  </si>
  <si>
    <t>CIRURGIA UROLÓGICA - NEFRECTOMIA</t>
  </si>
  <si>
    <t>047.36.0798</t>
  </si>
  <si>
    <t>CIRURGIA UROLÓGICA - NEFROLITROTRIPSIA PERCUTÂNEA</t>
  </si>
  <si>
    <t>047.36.0799</t>
  </si>
  <si>
    <t>TOTAL DA PROPOSTA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</si>
</sst>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0,00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164" fontId="0" fillId="0" borderId="0" xfId="0" applyNumberFormat="1" applyAlignment="1" applyProtection="1">
      <alignment horizontal="left" vertical="center" wrapText="1"/>
      <protection locked="0"/>
    </xf>
    <xf numFmtId="0" fontId="0" fillId="0" borderId="0" xfId="0" applyAlignment="1" applyProtection="1">
      <alignment horizontal="left" vertical="center" wrapText="1"/>
      <protection locked="0"/>
    </xf>
    <xf numFmtId="164" fontId="0" fillId="0" borderId="0" xfId="0" applyNumberFormat="1" applyAlignment="1">
      <alignment horizontal="left" vertical="center" wrapText="1"/>
    </xf>
    <xf numFmtId="164" fontId="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0"/>
  <sheetViews>
    <sheetView tabSelected="1" workbookViewId="0">
      <selection sqref="A1:L20"/>
    </sheetView>
  </sheetViews>
  <sheetFormatPr defaultRowHeight="15" x14ac:dyDescent="0.25"/>
  <cols>
    <col min="1" max="1" width="70.7109375" customWidth="1"/>
    <col min="2" max="2" width="17.7109375" customWidth="1"/>
    <col min="3" max="3" width="5.7109375" customWidth="1"/>
    <col min="4" max="6" width="18.7109375" customWidth="1"/>
    <col min="7" max="7" width="30.7109375" customWidth="1"/>
    <col min="8" max="8" width="25.7109375" customWidth="1"/>
    <col min="9" max="10" width="0" hidden="1" customWidth="1"/>
  </cols>
  <sheetData>
    <row r="1" spans="1:12" ht="21" x14ac:dyDescent="0.25">
      <c r="A1" s="2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1:12" ht="15.75" x14ac:dyDescent="0.25">
      <c r="A3" s="3" t="s">
        <v>1</v>
      </c>
      <c r="B3" s="3" t="s">
        <v>2</v>
      </c>
      <c r="C3" s="1"/>
      <c r="D3" s="3" t="s">
        <v>3</v>
      </c>
      <c r="E3" s="1"/>
      <c r="F3" s="1"/>
      <c r="G3" s="1"/>
      <c r="H3" s="1"/>
      <c r="I3" s="1">
        <v>631</v>
      </c>
      <c r="J3" s="1"/>
      <c r="K3" s="1"/>
      <c r="L3" s="1"/>
    </row>
    <row r="4" spans="1:12" ht="15.75" x14ac:dyDescent="0.25">
      <c r="A4" s="3" t="s">
        <v>4</v>
      </c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2" ht="15.75" x14ac:dyDescent="0.25">
      <c r="A5" s="4" t="s">
        <v>5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1:12" ht="15.75" x14ac:dyDescent="0.25">
      <c r="A6" s="4" t="s">
        <v>6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1:12" ht="31.5" x14ac:dyDescent="0.25">
      <c r="A7" s="5" t="s">
        <v>7</v>
      </c>
      <c r="B7" s="1"/>
      <c r="C7" s="1"/>
      <c r="D7" s="1"/>
      <c r="E7" s="1"/>
      <c r="F7" s="1"/>
      <c r="G7" s="1"/>
      <c r="H7" s="1"/>
      <c r="I7" s="1">
        <v>2</v>
      </c>
      <c r="J7" s="1"/>
      <c r="K7" s="1"/>
      <c r="L7" s="1"/>
    </row>
    <row r="8" spans="1:12" ht="45" x14ac:dyDescent="0.25">
      <c r="A8" s="6" t="s">
        <v>8</v>
      </c>
      <c r="B8" s="6" t="s">
        <v>9</v>
      </c>
      <c r="C8" s="6" t="s">
        <v>10</v>
      </c>
      <c r="D8" s="6" t="s">
        <v>11</v>
      </c>
      <c r="E8" s="6" t="s">
        <v>12</v>
      </c>
      <c r="F8" s="6" t="s">
        <v>13</v>
      </c>
      <c r="G8" s="6" t="s">
        <v>14</v>
      </c>
      <c r="H8" s="6" t="s">
        <v>15</v>
      </c>
      <c r="I8" s="1"/>
      <c r="J8" s="1"/>
      <c r="K8" s="6" t="s">
        <v>16</v>
      </c>
      <c r="L8" s="1"/>
    </row>
    <row r="9" spans="1:12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1:12" x14ac:dyDescent="0.25">
      <c r="A10" s="1" t="s">
        <v>17</v>
      </c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</row>
    <row r="11" spans="1:12" x14ac:dyDescent="0.25">
      <c r="A11" s="1" t="s">
        <v>18</v>
      </c>
      <c r="B11" s="1" t="s">
        <v>19</v>
      </c>
      <c r="C11" s="1">
        <v>1</v>
      </c>
      <c r="D11" s="7">
        <v>6</v>
      </c>
      <c r="E11" s="1" t="s">
        <v>20</v>
      </c>
      <c r="F11" s="8">
        <v>0</v>
      </c>
      <c r="G11" s="9"/>
      <c r="H11" s="10">
        <f t="shared" ref="H11:H18" si="0">D11*F11</f>
        <v>0</v>
      </c>
      <c r="I11" s="1">
        <v>66279</v>
      </c>
      <c r="J11" s="1"/>
      <c r="K11" s="1"/>
      <c r="L11" s="1"/>
    </row>
    <row r="12" spans="1:12" x14ac:dyDescent="0.25">
      <c r="A12" s="1" t="s">
        <v>21</v>
      </c>
      <c r="B12" s="1" t="s">
        <v>22</v>
      </c>
      <c r="C12" s="1">
        <v>2</v>
      </c>
      <c r="D12" s="7">
        <v>48</v>
      </c>
      <c r="E12" s="1" t="s">
        <v>20</v>
      </c>
      <c r="F12" s="8">
        <v>0</v>
      </c>
      <c r="G12" s="9"/>
      <c r="H12" s="10">
        <f t="shared" si="0"/>
        <v>0</v>
      </c>
      <c r="I12" s="1">
        <v>66280</v>
      </c>
      <c r="J12" s="1"/>
      <c r="K12" s="1"/>
      <c r="L12" s="1"/>
    </row>
    <row r="13" spans="1:12" x14ac:dyDescent="0.25">
      <c r="A13" s="1" t="s">
        <v>23</v>
      </c>
      <c r="B13" s="1" t="s">
        <v>24</v>
      </c>
      <c r="C13" s="1">
        <v>3</v>
      </c>
      <c r="D13" s="7">
        <v>20</v>
      </c>
      <c r="E13" s="1" t="s">
        <v>20</v>
      </c>
      <c r="F13" s="8">
        <v>0</v>
      </c>
      <c r="G13" s="9"/>
      <c r="H13" s="10">
        <f t="shared" si="0"/>
        <v>0</v>
      </c>
      <c r="I13" s="1">
        <v>66281</v>
      </c>
      <c r="J13" s="1"/>
      <c r="K13" s="1"/>
      <c r="L13" s="1"/>
    </row>
    <row r="14" spans="1:12" x14ac:dyDescent="0.25">
      <c r="A14" s="1" t="s">
        <v>25</v>
      </c>
      <c r="B14" s="1" t="s">
        <v>26</v>
      </c>
      <c r="C14" s="1">
        <v>4</v>
      </c>
      <c r="D14" s="7">
        <v>20</v>
      </c>
      <c r="E14" s="1" t="s">
        <v>20</v>
      </c>
      <c r="F14" s="8">
        <v>0</v>
      </c>
      <c r="G14" s="9"/>
      <c r="H14" s="10">
        <f t="shared" si="0"/>
        <v>0</v>
      </c>
      <c r="I14" s="1">
        <v>66282</v>
      </c>
      <c r="J14" s="1"/>
      <c r="K14" s="1"/>
      <c r="L14" s="1"/>
    </row>
    <row r="15" spans="1:12" x14ac:dyDescent="0.25">
      <c r="A15" s="1" t="s">
        <v>27</v>
      </c>
      <c r="B15" s="1" t="s">
        <v>28</v>
      </c>
      <c r="C15" s="1">
        <v>5</v>
      </c>
      <c r="D15" s="7">
        <v>10</v>
      </c>
      <c r="E15" s="1" t="s">
        <v>20</v>
      </c>
      <c r="F15" s="8">
        <v>0</v>
      </c>
      <c r="G15" s="9"/>
      <c r="H15" s="10">
        <f t="shared" si="0"/>
        <v>0</v>
      </c>
      <c r="I15" s="1">
        <v>66283</v>
      </c>
      <c r="J15" s="1"/>
      <c r="K15" s="1"/>
      <c r="L15" s="1"/>
    </row>
    <row r="16" spans="1:12" x14ac:dyDescent="0.25">
      <c r="A16" s="1" t="s">
        <v>29</v>
      </c>
      <c r="B16" s="1" t="s">
        <v>30</v>
      </c>
      <c r="C16" s="1">
        <v>6</v>
      </c>
      <c r="D16" s="7">
        <v>12</v>
      </c>
      <c r="E16" s="1" t="s">
        <v>20</v>
      </c>
      <c r="F16" s="8">
        <v>0</v>
      </c>
      <c r="G16" s="9"/>
      <c r="H16" s="10">
        <f t="shared" si="0"/>
        <v>0</v>
      </c>
      <c r="I16" s="1">
        <v>66284</v>
      </c>
      <c r="J16" s="1"/>
      <c r="K16" s="1"/>
      <c r="L16" s="1"/>
    </row>
    <row r="17" spans="1:12" x14ac:dyDescent="0.25">
      <c r="A17" s="1" t="s">
        <v>31</v>
      </c>
      <c r="B17" s="1" t="s">
        <v>32</v>
      </c>
      <c r="C17" s="1">
        <v>7</v>
      </c>
      <c r="D17" s="7">
        <v>10</v>
      </c>
      <c r="E17" s="1" t="s">
        <v>20</v>
      </c>
      <c r="F17" s="8">
        <v>0</v>
      </c>
      <c r="G17" s="9"/>
      <c r="H17" s="10">
        <f t="shared" si="0"/>
        <v>0</v>
      </c>
      <c r="I17" s="1">
        <v>66285</v>
      </c>
      <c r="J17" s="1"/>
      <c r="K17" s="1"/>
      <c r="L17" s="1"/>
    </row>
    <row r="18" spans="1:12" x14ac:dyDescent="0.25">
      <c r="A18" s="1" t="s">
        <v>33</v>
      </c>
      <c r="B18" s="1" t="s">
        <v>34</v>
      </c>
      <c r="C18" s="1">
        <v>8</v>
      </c>
      <c r="D18" s="7">
        <v>10</v>
      </c>
      <c r="E18" s="1" t="s">
        <v>20</v>
      </c>
      <c r="F18" s="8">
        <v>0</v>
      </c>
      <c r="G18" s="9"/>
      <c r="H18" s="10">
        <f t="shared" si="0"/>
        <v>0</v>
      </c>
      <c r="I18" s="1">
        <v>66286</v>
      </c>
      <c r="J18" s="1"/>
      <c r="K18" s="10">
        <f>SUM(H11:H18)</f>
        <v>0</v>
      </c>
      <c r="L18" s="1"/>
    </row>
    <row r="19" spans="1:12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ht="21" x14ac:dyDescent="0.25">
      <c r="A20" s="1"/>
      <c r="B20" s="1"/>
      <c r="C20" s="1"/>
      <c r="D20" s="1"/>
      <c r="E20" s="1"/>
      <c r="F20" s="1"/>
      <c r="G20" s="2" t="s">
        <v>35</v>
      </c>
      <c r="H20" s="11">
        <f>SUM(H9:H19)</f>
        <v>0</v>
      </c>
      <c r="I20" s="1"/>
      <c r="J20" s="1"/>
      <c r="K20" s="1"/>
      <c r="L20" s="1"/>
    </row>
  </sheetData>
  <sheetProtection password="D36F" sheet="1" objects="1" scenarios="1" formatCells="0" formatColumns="0" formatRows="0" insertColumns="0" insertRows="0" insertHyperlinks="0" deleteColumns="0" deleteRows="0" sort="0" autoFilter="0" pivotTables="0"/>
  <pageMargins left="0.511811024" right="0.511811024" top="0.78740157499999996" bottom="0.78740157499999996" header="0.31496062000000002" footer="0.31496062000000002"/>
  <pageSetup paperSize="9" scale="63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Rafael Barcelos de Souza</dc:creator>
  <cp:lastModifiedBy>Rafael Barcelos de Souza</cp:lastModifiedBy>
  <cp:lastPrinted>2019-04-09T14:20:30Z</cp:lastPrinted>
  <dcterms:created xsi:type="dcterms:W3CDTF">2019-04-09T14:19:36Z</dcterms:created>
  <dcterms:modified xsi:type="dcterms:W3CDTF">2019-04-09T14:20:53Z</dcterms:modified>
</cp:coreProperties>
</file>