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<sst xmlns="http://schemas.openxmlformats.org/spreadsheetml/2006/main" count="187" uniqueCount="133">
  <si>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</si>
  <si>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</si>
  <si>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</si>
  <si>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</si>
  <si>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</si>
  <si>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</si>
  <si>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</si>
  <si>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</si>
  <si>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</si>
  <si>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</si>
  <si>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</si>
  <si>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</si>
  <si>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</si>
  <si>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</si>
  <si>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</si>
  <si>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</si>
  <si>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</si>
  <si>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</si>
  <si>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CIRÚRGIA ORTOPÉDICA - AMPUTAÇÃO/DESARTICULAÇÃO DE MEMBROS INFERIORES</t>
  </si>
  <si>
    <t>047.36.0124</t>
  </si>
  <si>
    <t>UNIDADE</t>
  </si>
  <si>
    <t>CIRÚRGIA ORTOPÉDICA - AMPUTAÇÃO/ DESARTICULAÇÃO PÉ E TARSO</t>
  </si>
  <si>
    <t>047.36.0125</t>
  </si>
  <si>
    <t>CIRÚRGIA ORTOPÉDICA - ARTRODESE DE GRANDES ARTICULAÇÕES COXA-FEMURAIS</t>
  </si>
  <si>
    <t>047.36.0126</t>
  </si>
  <si>
    <t>CIRÚRGIA ORTOPÉDICA - ARTRODESE DE GRANDES ARTICULAÇÕES ESCÁPULO TORÁCICAS</t>
  </si>
  <si>
    <t>047.36.0127</t>
  </si>
  <si>
    <t>CIRÚRGIA ORTOPÉDICA - ARTRODESE DE GRANDES ARTICULAÇÕES ESCÁPULO UMERAIS</t>
  </si>
  <si>
    <t>047.36.0128</t>
  </si>
  <si>
    <t>CIRÚRGIA ORTOPÉDICA - ARTRODESE DE MÉDIAS/GRANDES ARTICULAÇÕES DE MEMBRO INFERIOR TIBIO-TÁRSICA (TORNOZELO)</t>
  </si>
  <si>
    <t>047.36.0129</t>
  </si>
  <si>
    <t>CIRÚRGIA ORTOPÉDICA - ARTRODESE DE MÉDIAS/GRANDES ARTICULAÇÕES DE MEMBRO SUPERIOR (COTOVELO-PUNHO)</t>
  </si>
  <si>
    <t>047.36.0130</t>
  </si>
  <si>
    <t>CIRÚRGIA ORTOPÉDICA - ARTRODESE DE PEQUENAS ARTICULAÇÕES ( INTERFALANGEANA/METACARPO FALANGEANO)</t>
  </si>
  <si>
    <t>047.36.0131</t>
  </si>
  <si>
    <t>CIRÚRGIA ORTOPÉDICA - ARTROPLASTIA DE RESSECÇÃO DE MÉDIA/GRANDE ARTICULAÇÃO</t>
  </si>
  <si>
    <t>047.36.0132</t>
  </si>
  <si>
    <t>CIRÚRGIA ORTOPÉDICA - ARTROPLASTIA DE RESSECÇÃO DE PEQUENAS ARTICULAÇÕES</t>
  </si>
  <si>
    <t>047.36.0133</t>
  </si>
  <si>
    <t>CIRÚRGIA ORTOPÉDICA - ARTROPLASTIA ESCÁPULO-UMERAL TOTAL-REVISÃO/RECONSTRUÇÃO</t>
  </si>
  <si>
    <t>047.36.0134</t>
  </si>
  <si>
    <t>CIRÚRGIA ORTOPÉDICA - ARTROPLASTIA TOTAL DE COTOVELO-REVISÃO/RECONSTRUÇÃO</t>
  </si>
  <si>
    <t>047.36.0135</t>
  </si>
  <si>
    <t>CIRÚRGIA ORTOPÉDICA - ARTROPLASTIA TOTAL DO JOELHO-REVISÃO/RECONSTRUÇÃO</t>
  </si>
  <si>
    <t>047.36.0136</t>
  </si>
  <si>
    <t>CIRÚRGIA ORTOPÉDICA - ARTROSCOPIA DE JOELHO</t>
  </si>
  <si>
    <t>047.36.0137</t>
  </si>
  <si>
    <t>CIRÚRGIA ORTOPÉDICA - BIÓPSIA DE OSSO/CARTILAGEM DE MEMBRO INFERIOR (POR AGULHA/CÉU ABERTO)</t>
  </si>
  <si>
    <t>047.36.0138</t>
  </si>
  <si>
    <t>CIRÚRGIA ORTOPÉDICA - BIÓPSIA DE OSSO/CARTILAGEM DE MEMBRO SUPERIOR (POR AGULHA/CÉU ABERTO)</t>
  </si>
  <si>
    <t>047.36.0139</t>
  </si>
  <si>
    <t>CIRÚRGIA ORTOPÉDICA - EPIFISIODESE DO TROCANTER MAIOR DO FÊMUR</t>
  </si>
  <si>
    <t>047.36.0140</t>
  </si>
  <si>
    <t>CIRÚRGIA ORTOPÉDICA - EXPLORAÇÃO ARTICULAR COM OU SEM SINOVECTOMIA DE MÉDIAS/GRANDES ARTICULAÇÕES</t>
  </si>
  <si>
    <t>047.36.0141</t>
  </si>
  <si>
    <t>CIRÚRGIA ORTOPÉDICA - NEURÓLISE</t>
  </si>
  <si>
    <t>047.36.0142</t>
  </si>
  <si>
    <t>CIRÚRGIA ORTOPÉDICA - OSTEOTOMIA DE OSSOS LONGOS E CURTOS DA MÃO E DO PÉ</t>
  </si>
  <si>
    <t>047.36.0143</t>
  </si>
  <si>
    <t>CIRÚRGIA ORTOPÉDICA - OSTEOTOMIA DE OSSOS LONGOS EXCETO DA MÃO E DO PÉ</t>
  </si>
  <si>
    <t>047.36.0144</t>
  </si>
  <si>
    <t>CIRÚRGIA ORTOPÉDICA - RECONSTRUÇÃO LIGAMENTAR INTRA-ARTICULAR DO JOELHO (CRUZADO POSTERIOR COM OU SEM ANTERIOR)</t>
  </si>
  <si>
    <t>047.36.0145</t>
  </si>
  <si>
    <t>CIRÚRGIA ORTOPÉDICA - REDUÇÃO INCRUENTA DE FRATURA/LUXAÇÃO DE MEMBROS INFERIORES</t>
  </si>
  <si>
    <t>047.36.0146</t>
  </si>
  <si>
    <t>CIRÚRGIA ORTOPÉDICA - REDUÇÃO INCRUENTA DE FRATURA/LUXAÇÃO DE MEMBROS SUPERIORES</t>
  </si>
  <si>
    <t>047.36.0147</t>
  </si>
  <si>
    <t>CIRÚRGIA ORTOPÉDICA - REPARO DE ROTURA DO MANGUITO ROTADOR (INCLUI PROCEDIMENTOS DESCOMPRESSIVOS)</t>
  </si>
  <si>
    <t>047.36.0148</t>
  </si>
  <si>
    <t>CIRÚRGIA ORTOPÉDICA - RESSECÇÃO DE CISTO SINOVIAL</t>
  </si>
  <si>
    <t>047.36.0149</t>
  </si>
  <si>
    <t>CIRÚRGIA ORTOPÉDICA - RESSECÇÃO DE TUMOR ÓSSEO E RECONSTRUÇÃO COM ENXERTO</t>
  </si>
  <si>
    <t>047.36.0150</t>
  </si>
  <si>
    <t>CIRÚRGIA ORTOPÉDICA - RESSECÇÃO SIMPLES DE TUMOR ÓSSEO/DE PARTES MOLES</t>
  </si>
  <si>
    <t>047.36.0151</t>
  </si>
  <si>
    <t>CIRÚRGIA ORTOPÉDICA - RETIRADA DE CORPO ESTRANHO INTRA-ÓSSEO</t>
  </si>
  <si>
    <t>047.36.0152</t>
  </si>
  <si>
    <t>CIRÚRGIA ORTOPÉDICA - RETIRADA DE FIO OU PINO INTRA-ÓSSEO</t>
  </si>
  <si>
    <t>047.36.0153</t>
  </si>
  <si>
    <t>CIRÚRGIA ORTOPÉDICA - RETIRADA DE PLACA E/OU PARAFUSOS</t>
  </si>
  <si>
    <t>047.36.0154</t>
  </si>
  <si>
    <t>CIRÚRGIA ORTOPÉDICA - RETIRADA DE PRÓTESE DE SUBSTITUIÇÃO DE GRANDES ARTICULAÇÕES (OMBRO/COTOVELO/QUADRIL/JOELHO)</t>
  </si>
  <si>
    <t>047.36.0155</t>
  </si>
  <si>
    <t>CIRÚRGIA ORTOPÉDICA - RETIRADA DE PRÓTESE DE SUBSTITUIÇÃO EM PEQUENAS E MÉDIAS ARTICULAÇÕES</t>
  </si>
  <si>
    <t>047.36.0156</t>
  </si>
  <si>
    <t>CIRÚRGIA ORTOPÉDICA - TENODESE</t>
  </si>
  <si>
    <t>047.36.0157</t>
  </si>
  <si>
    <t>CIRÚRGIA ORTOPÉDICA - TENÓLISE</t>
  </si>
  <si>
    <t>047.36.0158</t>
  </si>
  <si>
    <t>CIRÚRGIA ORTOPÉDICA - TENOSINOVECTOMIA EM MEMBRO INFERIOR</t>
  </si>
  <si>
    <t>047.36.0159</t>
  </si>
  <si>
    <t>CIRÚRGIA ORTOPÉDICA - TENOSINOVECTOMIA EM MEMBRO SUPERIOR</t>
  </si>
  <si>
    <t>047.36.0160</t>
  </si>
  <si>
    <t>CIRÚRGIA ORTOPÉDICA - TRATAMENTO CIRÚRGICO DE ARTRITE INFECCIOSA (GRANDES E MÉDIAS ARTICULAÇÕES)</t>
  </si>
  <si>
    <t>047.36.0161</t>
  </si>
  <si>
    <t>CIRÚRGIA ORTOPÉDICA - TRATAMENTO CIRÚRGICO DE AVULSÃO DO GRANDE E DO PEQUENO TROCANTER</t>
  </si>
  <si>
    <t>047.36.0162</t>
  </si>
  <si>
    <t>CIRÚRGIA ORTOPÉDICA - TRATAMENTO CIRÚRGICO DE FRATURA DE EXTREMIDADE/METAFISE DISTAL DOS OSSOS DO ANTEBRAÇO</t>
  </si>
  <si>
    <t>047.36.0163</t>
  </si>
  <si>
    <t>CIRÚRGIA ORTOPÉDICA - TRATAMENTO CIRÚRGICO DE FRATURA DO TORNOZELO UNIMALEOLAR</t>
  </si>
  <si>
    <t>047.36.0164</t>
  </si>
  <si>
    <t>CIRÚRGIA ORTOPÉDICA - TRATAMENTO CIRÚRGICO DE FRATURA SUBTROCANTERIANA</t>
  </si>
  <si>
    <t>047.36.0165</t>
  </si>
  <si>
    <t>CIRÚRGIA ORTOPÉDICA - TRATAMENTO CIRÚRGICO DE FRATURA VICIOSA/CONSOLIDADA DOS OSSOS LONGOS (EXCETO MÃO E PÉ)</t>
  </si>
  <si>
    <t>047.36.0166</t>
  </si>
  <si>
    <t>CIRÚRGIA ORTOPÉDICA - TRATAMENTO CIRÚRGICO DE FRATURA/LESÃO FISÁRIA DA EXTREMIDADE PROXIMAL DO ÚMERO</t>
  </si>
  <si>
    <t>047.36.0167</t>
  </si>
  <si>
    <t>CIRÚRGIA ORTOPÉDICA - TRATAMENTO CIRÚRGICO DE FRATURA/LUXAÇÃO COXO FEMORAL COM FRATURA DE EPIFISE FEMORAL</t>
  </si>
  <si>
    <t>047.36.0168</t>
  </si>
  <si>
    <t>CIRÚRGIA ORTOPÉDICA - TRATAMENTO CIRÚRGICO DE FRATURAS DOS OSSOS DO CORPO</t>
  </si>
  <si>
    <t>047.36.0169</t>
  </si>
  <si>
    <t>CIRÚRGIA ORTOPÉDICA - TRATAMENTO CIRÚRGICO DE LUXAÇÃO/FRATURA LUXAÇÃO ACROMIO-CLAVICULAR</t>
  </si>
  <si>
    <t>047.36.0170</t>
  </si>
  <si>
    <t>CIRÚRGIA ORTOPÉDICA - TRATAMENTO CIRÚRGICO DE LUXAÇÃO RECIDIVANTE/HABITUAL DE ARTICULAÇÃO ESCÁPULO-UMERAL</t>
  </si>
  <si>
    <t>047.36.0171</t>
  </si>
  <si>
    <t>CIRÚRGIA ORTOPÉDICA - TRATAMENTO CIRÚRGICO DE OSTEOMIELITE</t>
  </si>
  <si>
    <t>047.36.0172</t>
  </si>
  <si>
    <t>CIRÚRGIA ORTOPÉDICA - TRATAMENTO CIRÚRGICO DE PSEUDARTROSE/RETARDO DE CONSOLIDAÇÃO/PERDA ÓSSEA DA DIÁFISE TIBIAL</t>
  </si>
  <si>
    <t>047.36.0173</t>
  </si>
  <si>
    <t>CIRÚRGIA ORTOPÉDICA - TRATAMENTO CIRÚRGICO DE ROTURA DO MENISCO COM MENISCECTOMIA PARCIAL/TOTAL</t>
  </si>
  <si>
    <t>047.36.0174</t>
  </si>
  <si>
    <t>CIRÚRGIA ORTOPÉDICA - TRATAMENTO DE ARTRITE SÉPTICA</t>
  </si>
  <si>
    <t>047.36.0175</t>
  </si>
  <si>
    <t>CIRÚRGIA ORTOPÉDICA - ARTROPLASTIA COXO-FEMURAL</t>
  </si>
  <si>
    <t>047.36.0176</t>
  </si>
  <si>
    <t>CIRÚRGIA ORTOPÉDICA - TRIAGEM DOS PACIENTES</t>
  </si>
  <si>
    <t>047.36.0180</t>
  </si>
  <si>
    <t>SERVIÇO</t>
  </si>
  <si>
    <t>CIRÚRGIA ORTOPÉDICA - SOBREAVISO</t>
  </si>
  <si>
    <t>047.36.0179</t>
  </si>
  <si>
    <t>CIRÚRGIA ORTOPÉDICA - CONSULTA CIRÚRGIA GERAL</t>
  </si>
  <si>
    <t>047.36.0501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</si>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</sst>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 topLeftCell="A1">
      <selection activeCell="A1" sqref="A1:L6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638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2</v>
      </c>
      <c r="E11" s="2" t="s">
        <v>20</v>
      </c>
      <c r="F11" s="8">
        <v>0</v>
      </c>
      <c r="G11" s="9"/>
      <c r="H11" s="10">
        <f aca="true" t="shared" si="0" ref="H11:H42">D11*F11</f>
        <v>0</v>
      </c>
      <c r="I11" s="2">
        <v>50253</v>
      </c>
      <c r="J11" s="2"/>
      <c r="K11" s="2"/>
      <c r="L11" s="2"/>
    </row>
    <row r="12" spans="1:12" ht="15">
      <c r="A12" s="2" t="s">
        <v>21</v>
      </c>
      <c r="B12" s="2" t="s">
        <v>22</v>
      </c>
      <c r="C12" s="2">
        <v>2</v>
      </c>
      <c r="D12" s="7">
        <v>2</v>
      </c>
      <c r="E12" s="2" t="s">
        <v>20</v>
      </c>
      <c r="F12" s="8">
        <v>0</v>
      </c>
      <c r="G12" s="9"/>
      <c r="H12" s="10">
        <f t="shared" si="0"/>
        <v>0</v>
      </c>
      <c r="I12" s="2">
        <v>50255</v>
      </c>
      <c r="J12" s="2"/>
      <c r="K12" s="2"/>
      <c r="L12" s="2"/>
    </row>
    <row r="13" spans="1:12" ht="30">
      <c r="A13" s="2" t="s">
        <v>23</v>
      </c>
      <c r="B13" s="2" t="s">
        <v>24</v>
      </c>
      <c r="C13" s="2">
        <v>3</v>
      </c>
      <c r="D13" s="7">
        <v>2</v>
      </c>
      <c r="E13" s="2" t="s">
        <v>20</v>
      </c>
      <c r="F13" s="8">
        <v>0</v>
      </c>
      <c r="G13" s="9"/>
      <c r="H13" s="10">
        <f t="shared" si="0"/>
        <v>0</v>
      </c>
      <c r="I13" s="2">
        <v>50257</v>
      </c>
      <c r="J13" s="2"/>
      <c r="K13" s="2"/>
      <c r="L13" s="2"/>
    </row>
    <row r="14" spans="1:12" ht="30">
      <c r="A14" s="2" t="s">
        <v>25</v>
      </c>
      <c r="B14" s="2" t="s">
        <v>26</v>
      </c>
      <c r="C14" s="2">
        <v>4</v>
      </c>
      <c r="D14" s="7">
        <v>2</v>
      </c>
      <c r="E14" s="2" t="s">
        <v>20</v>
      </c>
      <c r="F14" s="8">
        <v>0</v>
      </c>
      <c r="G14" s="9"/>
      <c r="H14" s="10">
        <f t="shared" si="0"/>
        <v>0</v>
      </c>
      <c r="I14" s="2">
        <v>50259</v>
      </c>
      <c r="J14" s="2"/>
      <c r="K14" s="2"/>
      <c r="L14" s="2"/>
    </row>
    <row r="15" spans="1:12" ht="30">
      <c r="A15" s="2" t="s">
        <v>27</v>
      </c>
      <c r="B15" s="2" t="s">
        <v>28</v>
      </c>
      <c r="C15" s="2">
        <v>5</v>
      </c>
      <c r="D15" s="7">
        <v>2</v>
      </c>
      <c r="E15" s="2" t="s">
        <v>20</v>
      </c>
      <c r="F15" s="8">
        <v>0</v>
      </c>
      <c r="G15" s="9"/>
      <c r="H15" s="10">
        <f t="shared" si="0"/>
        <v>0</v>
      </c>
      <c r="I15" s="2">
        <v>50261</v>
      </c>
      <c r="J15" s="2"/>
      <c r="K15" s="2"/>
      <c r="L15" s="2"/>
    </row>
    <row r="16" spans="1:12" ht="30">
      <c r="A16" s="2" t="s">
        <v>29</v>
      </c>
      <c r="B16" s="2" t="s">
        <v>30</v>
      </c>
      <c r="C16" s="2">
        <v>6</v>
      </c>
      <c r="D16" s="7">
        <v>5</v>
      </c>
      <c r="E16" s="2" t="s">
        <v>20</v>
      </c>
      <c r="F16" s="8">
        <v>0</v>
      </c>
      <c r="G16" s="9"/>
      <c r="H16" s="10">
        <f t="shared" si="0"/>
        <v>0</v>
      </c>
      <c r="I16" s="2">
        <v>50263</v>
      </c>
      <c r="J16" s="2"/>
      <c r="K16" s="2"/>
      <c r="L16" s="2"/>
    </row>
    <row r="17" spans="1:12" ht="30">
      <c r="A17" s="2" t="s">
        <v>31</v>
      </c>
      <c r="B17" s="2" t="s">
        <v>32</v>
      </c>
      <c r="C17" s="2">
        <v>7</v>
      </c>
      <c r="D17" s="7">
        <v>2</v>
      </c>
      <c r="E17" s="2" t="s">
        <v>20</v>
      </c>
      <c r="F17" s="8">
        <v>0</v>
      </c>
      <c r="G17" s="9"/>
      <c r="H17" s="10">
        <f t="shared" si="0"/>
        <v>0</v>
      </c>
      <c r="I17" s="2">
        <v>50265</v>
      </c>
      <c r="J17" s="2"/>
      <c r="K17" s="2"/>
      <c r="L17" s="2"/>
    </row>
    <row r="18" spans="1:12" ht="30">
      <c r="A18" s="2" t="s">
        <v>33</v>
      </c>
      <c r="B18" s="2" t="s">
        <v>34</v>
      </c>
      <c r="C18" s="2">
        <v>8</v>
      </c>
      <c r="D18" s="7">
        <v>4</v>
      </c>
      <c r="E18" s="2" t="s">
        <v>20</v>
      </c>
      <c r="F18" s="8">
        <v>0</v>
      </c>
      <c r="G18" s="9"/>
      <c r="H18" s="10">
        <f t="shared" si="0"/>
        <v>0</v>
      </c>
      <c r="I18" s="2">
        <v>50267</v>
      </c>
      <c r="J18" s="2"/>
      <c r="K18" s="2"/>
      <c r="L18" s="2"/>
    </row>
    <row r="19" spans="1:12" ht="30">
      <c r="A19" s="2" t="s">
        <v>35</v>
      </c>
      <c r="B19" s="2" t="s">
        <v>36</v>
      </c>
      <c r="C19" s="2">
        <v>9</v>
      </c>
      <c r="D19" s="7">
        <v>10</v>
      </c>
      <c r="E19" s="2" t="s">
        <v>20</v>
      </c>
      <c r="F19" s="8">
        <v>0</v>
      </c>
      <c r="G19" s="9"/>
      <c r="H19" s="10">
        <f t="shared" si="0"/>
        <v>0</v>
      </c>
      <c r="I19" s="2">
        <v>50269</v>
      </c>
      <c r="J19" s="2"/>
      <c r="K19" s="2"/>
      <c r="L19" s="2"/>
    </row>
    <row r="20" spans="1:12" ht="30">
      <c r="A20" s="2" t="s">
        <v>37</v>
      </c>
      <c r="B20" s="2" t="s">
        <v>38</v>
      </c>
      <c r="C20" s="2">
        <v>10</v>
      </c>
      <c r="D20" s="7">
        <v>2</v>
      </c>
      <c r="E20" s="2" t="s">
        <v>20</v>
      </c>
      <c r="F20" s="8">
        <v>0</v>
      </c>
      <c r="G20" s="9"/>
      <c r="H20" s="10">
        <f t="shared" si="0"/>
        <v>0</v>
      </c>
      <c r="I20" s="2">
        <v>50271</v>
      </c>
      <c r="J20" s="2"/>
      <c r="K20" s="2"/>
      <c r="L20" s="2"/>
    </row>
    <row r="21" spans="1:12" ht="30">
      <c r="A21" s="2" t="s">
        <v>39</v>
      </c>
      <c r="B21" s="2" t="s">
        <v>40</v>
      </c>
      <c r="C21" s="2">
        <v>11</v>
      </c>
      <c r="D21" s="7">
        <v>2</v>
      </c>
      <c r="E21" s="2" t="s">
        <v>20</v>
      </c>
      <c r="F21" s="8">
        <v>0</v>
      </c>
      <c r="G21" s="9"/>
      <c r="H21" s="10">
        <f t="shared" si="0"/>
        <v>0</v>
      </c>
      <c r="I21" s="2">
        <v>50273</v>
      </c>
      <c r="J21" s="2"/>
      <c r="K21" s="2"/>
      <c r="L21" s="2"/>
    </row>
    <row r="22" spans="1:12" ht="30">
      <c r="A22" s="2" t="s">
        <v>41</v>
      </c>
      <c r="B22" s="2" t="s">
        <v>42</v>
      </c>
      <c r="C22" s="2">
        <v>12</v>
      </c>
      <c r="D22" s="7">
        <v>2</v>
      </c>
      <c r="E22" s="2" t="s">
        <v>20</v>
      </c>
      <c r="F22" s="8">
        <v>0</v>
      </c>
      <c r="G22" s="9"/>
      <c r="H22" s="10">
        <f t="shared" si="0"/>
        <v>0</v>
      </c>
      <c r="I22" s="2">
        <v>50275</v>
      </c>
      <c r="J22" s="2"/>
      <c r="K22" s="2"/>
      <c r="L22" s="2"/>
    </row>
    <row r="23" spans="1:12" ht="30">
      <c r="A23" s="2" t="s">
        <v>43</v>
      </c>
      <c r="B23" s="2" t="s">
        <v>44</v>
      </c>
      <c r="C23" s="2">
        <v>13</v>
      </c>
      <c r="D23" s="7">
        <v>8</v>
      </c>
      <c r="E23" s="2" t="s">
        <v>20</v>
      </c>
      <c r="F23" s="8">
        <v>0</v>
      </c>
      <c r="G23" s="9"/>
      <c r="H23" s="10">
        <f t="shared" si="0"/>
        <v>0</v>
      </c>
      <c r="I23" s="2">
        <v>50277</v>
      </c>
      <c r="J23" s="2"/>
      <c r="K23" s="2"/>
      <c r="L23" s="2"/>
    </row>
    <row r="24" spans="1:12" ht="15">
      <c r="A24" s="2" t="s">
        <v>45</v>
      </c>
      <c r="B24" s="2" t="s">
        <v>46</v>
      </c>
      <c r="C24" s="2">
        <v>14</v>
      </c>
      <c r="D24" s="7">
        <v>15</v>
      </c>
      <c r="E24" s="2" t="s">
        <v>20</v>
      </c>
      <c r="F24" s="8">
        <v>0</v>
      </c>
      <c r="G24" s="9"/>
      <c r="H24" s="10">
        <f t="shared" si="0"/>
        <v>0</v>
      </c>
      <c r="I24" s="2">
        <v>50279</v>
      </c>
      <c r="J24" s="2"/>
      <c r="K24" s="2"/>
      <c r="L24" s="2"/>
    </row>
    <row r="25" spans="1:12" ht="30">
      <c r="A25" s="2" t="s">
        <v>47</v>
      </c>
      <c r="B25" s="2" t="s">
        <v>48</v>
      </c>
      <c r="C25" s="2">
        <v>15</v>
      </c>
      <c r="D25" s="7">
        <v>2</v>
      </c>
      <c r="E25" s="2" t="s">
        <v>20</v>
      </c>
      <c r="F25" s="8">
        <v>0</v>
      </c>
      <c r="G25" s="9"/>
      <c r="H25" s="10">
        <f t="shared" si="0"/>
        <v>0</v>
      </c>
      <c r="I25" s="2">
        <v>50281</v>
      </c>
      <c r="J25" s="2"/>
      <c r="K25" s="2"/>
      <c r="L25" s="2"/>
    </row>
    <row r="26" spans="1:12" ht="30">
      <c r="A26" s="2" t="s">
        <v>49</v>
      </c>
      <c r="B26" s="2" t="s">
        <v>50</v>
      </c>
      <c r="C26" s="2">
        <v>16</v>
      </c>
      <c r="D26" s="7">
        <v>2</v>
      </c>
      <c r="E26" s="2" t="s">
        <v>20</v>
      </c>
      <c r="F26" s="8">
        <v>0</v>
      </c>
      <c r="G26" s="9"/>
      <c r="H26" s="10">
        <f t="shared" si="0"/>
        <v>0</v>
      </c>
      <c r="I26" s="2">
        <v>50283</v>
      </c>
      <c r="J26" s="2"/>
      <c r="K26" s="2"/>
      <c r="L26" s="2"/>
    </row>
    <row r="27" spans="1:12" ht="15">
      <c r="A27" s="2" t="s">
        <v>51</v>
      </c>
      <c r="B27" s="2" t="s">
        <v>52</v>
      </c>
      <c r="C27" s="2">
        <v>17</v>
      </c>
      <c r="D27" s="7">
        <v>2</v>
      </c>
      <c r="E27" s="2" t="s">
        <v>20</v>
      </c>
      <c r="F27" s="8">
        <v>0</v>
      </c>
      <c r="G27" s="9"/>
      <c r="H27" s="10">
        <f t="shared" si="0"/>
        <v>0</v>
      </c>
      <c r="I27" s="2">
        <v>50285</v>
      </c>
      <c r="J27" s="2"/>
      <c r="K27" s="2"/>
      <c r="L27" s="2"/>
    </row>
    <row r="28" spans="1:12" ht="30">
      <c r="A28" s="2" t="s">
        <v>53</v>
      </c>
      <c r="B28" s="2" t="s">
        <v>54</v>
      </c>
      <c r="C28" s="2">
        <v>18</v>
      </c>
      <c r="D28" s="7">
        <v>2</v>
      </c>
      <c r="E28" s="2" t="s">
        <v>20</v>
      </c>
      <c r="F28" s="8">
        <v>0</v>
      </c>
      <c r="G28" s="9"/>
      <c r="H28" s="10">
        <f t="shared" si="0"/>
        <v>0</v>
      </c>
      <c r="I28" s="2">
        <v>50287</v>
      </c>
      <c r="J28" s="2"/>
      <c r="K28" s="2"/>
      <c r="L28" s="2"/>
    </row>
    <row r="29" spans="1:12" ht="15">
      <c r="A29" s="2" t="s">
        <v>55</v>
      </c>
      <c r="B29" s="2" t="s">
        <v>56</v>
      </c>
      <c r="C29" s="2">
        <v>19</v>
      </c>
      <c r="D29" s="7">
        <v>20</v>
      </c>
      <c r="E29" s="2" t="s">
        <v>20</v>
      </c>
      <c r="F29" s="8">
        <v>0</v>
      </c>
      <c r="G29" s="9"/>
      <c r="H29" s="10">
        <f t="shared" si="0"/>
        <v>0</v>
      </c>
      <c r="I29" s="2">
        <v>50289</v>
      </c>
      <c r="J29" s="2"/>
      <c r="K29" s="2"/>
      <c r="L29" s="2"/>
    </row>
    <row r="30" spans="1:12" ht="30">
      <c r="A30" s="2" t="s">
        <v>57</v>
      </c>
      <c r="B30" s="2" t="s">
        <v>58</v>
      </c>
      <c r="C30" s="2">
        <v>20</v>
      </c>
      <c r="D30" s="7">
        <v>10</v>
      </c>
      <c r="E30" s="2" t="s">
        <v>20</v>
      </c>
      <c r="F30" s="8">
        <v>0</v>
      </c>
      <c r="G30" s="9"/>
      <c r="H30" s="10">
        <f t="shared" si="0"/>
        <v>0</v>
      </c>
      <c r="I30" s="2">
        <v>50291</v>
      </c>
      <c r="J30" s="2"/>
      <c r="K30" s="2"/>
      <c r="L30" s="2"/>
    </row>
    <row r="31" spans="1:12" ht="30">
      <c r="A31" s="2" t="s">
        <v>59</v>
      </c>
      <c r="B31" s="2" t="s">
        <v>60</v>
      </c>
      <c r="C31" s="2">
        <v>21</v>
      </c>
      <c r="D31" s="7">
        <v>10</v>
      </c>
      <c r="E31" s="2" t="s">
        <v>20</v>
      </c>
      <c r="F31" s="8">
        <v>0</v>
      </c>
      <c r="G31" s="9"/>
      <c r="H31" s="10">
        <f t="shared" si="0"/>
        <v>0</v>
      </c>
      <c r="I31" s="2">
        <v>50293</v>
      </c>
      <c r="J31" s="2"/>
      <c r="K31" s="2"/>
      <c r="L31" s="2"/>
    </row>
    <row r="32" spans="1:12" ht="30">
      <c r="A32" s="2" t="s">
        <v>61</v>
      </c>
      <c r="B32" s="2" t="s">
        <v>62</v>
      </c>
      <c r="C32" s="2">
        <v>22</v>
      </c>
      <c r="D32" s="7">
        <v>8</v>
      </c>
      <c r="E32" s="2" t="s">
        <v>20</v>
      </c>
      <c r="F32" s="8">
        <v>0</v>
      </c>
      <c r="G32" s="9"/>
      <c r="H32" s="10">
        <f t="shared" si="0"/>
        <v>0</v>
      </c>
      <c r="I32" s="2">
        <v>50295</v>
      </c>
      <c r="J32" s="2"/>
      <c r="K32" s="2"/>
      <c r="L32" s="2"/>
    </row>
    <row r="33" spans="1:12" ht="30">
      <c r="A33" s="2" t="s">
        <v>63</v>
      </c>
      <c r="B33" s="2" t="s">
        <v>64</v>
      </c>
      <c r="C33" s="2">
        <v>23</v>
      </c>
      <c r="D33" s="7">
        <v>3</v>
      </c>
      <c r="E33" s="2" t="s">
        <v>20</v>
      </c>
      <c r="F33" s="8">
        <v>0</v>
      </c>
      <c r="G33" s="9"/>
      <c r="H33" s="10">
        <f t="shared" si="0"/>
        <v>0</v>
      </c>
      <c r="I33" s="2">
        <v>50297</v>
      </c>
      <c r="J33" s="2"/>
      <c r="K33" s="2"/>
      <c r="L33" s="2"/>
    </row>
    <row r="34" spans="1:12" ht="30">
      <c r="A34" s="2" t="s">
        <v>65</v>
      </c>
      <c r="B34" s="2" t="s">
        <v>66</v>
      </c>
      <c r="C34" s="2">
        <v>24</v>
      </c>
      <c r="D34" s="7">
        <v>3</v>
      </c>
      <c r="E34" s="2" t="s">
        <v>20</v>
      </c>
      <c r="F34" s="8">
        <v>0</v>
      </c>
      <c r="G34" s="9"/>
      <c r="H34" s="10">
        <f t="shared" si="0"/>
        <v>0</v>
      </c>
      <c r="I34" s="2">
        <v>50299</v>
      </c>
      <c r="J34" s="2"/>
      <c r="K34" s="2"/>
      <c r="L34" s="2"/>
    </row>
    <row r="35" spans="1:12" ht="30">
      <c r="A35" s="2" t="s">
        <v>67</v>
      </c>
      <c r="B35" s="2" t="s">
        <v>68</v>
      </c>
      <c r="C35" s="2">
        <v>25</v>
      </c>
      <c r="D35" s="7">
        <v>4</v>
      </c>
      <c r="E35" s="2" t="s">
        <v>20</v>
      </c>
      <c r="F35" s="8">
        <v>0</v>
      </c>
      <c r="G35" s="9"/>
      <c r="H35" s="10">
        <f t="shared" si="0"/>
        <v>0</v>
      </c>
      <c r="I35" s="2">
        <v>50301</v>
      </c>
      <c r="J35" s="2"/>
      <c r="K35" s="2"/>
      <c r="L35" s="2"/>
    </row>
    <row r="36" spans="1:12" ht="15">
      <c r="A36" s="2" t="s">
        <v>69</v>
      </c>
      <c r="B36" s="2" t="s">
        <v>70</v>
      </c>
      <c r="C36" s="2">
        <v>26</v>
      </c>
      <c r="D36" s="7">
        <v>4</v>
      </c>
      <c r="E36" s="2" t="s">
        <v>20</v>
      </c>
      <c r="F36" s="8">
        <v>0</v>
      </c>
      <c r="G36" s="9"/>
      <c r="H36" s="10">
        <f t="shared" si="0"/>
        <v>0</v>
      </c>
      <c r="I36" s="2">
        <v>50303</v>
      </c>
      <c r="J36" s="2"/>
      <c r="K36" s="2"/>
      <c r="L36" s="2"/>
    </row>
    <row r="37" spans="1:12" ht="30">
      <c r="A37" s="2" t="s">
        <v>71</v>
      </c>
      <c r="B37" s="2" t="s">
        <v>72</v>
      </c>
      <c r="C37" s="2">
        <v>27</v>
      </c>
      <c r="D37" s="7">
        <v>3</v>
      </c>
      <c r="E37" s="2" t="s">
        <v>20</v>
      </c>
      <c r="F37" s="8">
        <v>0</v>
      </c>
      <c r="G37" s="9"/>
      <c r="H37" s="10">
        <f t="shared" si="0"/>
        <v>0</v>
      </c>
      <c r="I37" s="2">
        <v>50305</v>
      </c>
      <c r="J37" s="2"/>
      <c r="K37" s="2"/>
      <c r="L37" s="2"/>
    </row>
    <row r="38" spans="1:12" ht="30">
      <c r="A38" s="2" t="s">
        <v>73</v>
      </c>
      <c r="B38" s="2" t="s">
        <v>74</v>
      </c>
      <c r="C38" s="2">
        <v>28</v>
      </c>
      <c r="D38" s="7">
        <v>15</v>
      </c>
      <c r="E38" s="2" t="s">
        <v>20</v>
      </c>
      <c r="F38" s="8">
        <v>0</v>
      </c>
      <c r="G38" s="9"/>
      <c r="H38" s="10">
        <f t="shared" si="0"/>
        <v>0</v>
      </c>
      <c r="I38" s="2">
        <v>50307</v>
      </c>
      <c r="J38" s="2"/>
      <c r="K38" s="2"/>
      <c r="L38" s="2"/>
    </row>
    <row r="39" spans="1:12" ht="15">
      <c r="A39" s="2" t="s">
        <v>75</v>
      </c>
      <c r="B39" s="2" t="s">
        <v>76</v>
      </c>
      <c r="C39" s="2">
        <v>29</v>
      </c>
      <c r="D39" s="7">
        <v>3</v>
      </c>
      <c r="E39" s="2" t="s">
        <v>20</v>
      </c>
      <c r="F39" s="8">
        <v>0</v>
      </c>
      <c r="G39" s="9"/>
      <c r="H39" s="10">
        <f t="shared" si="0"/>
        <v>0</v>
      </c>
      <c r="I39" s="2">
        <v>50309</v>
      </c>
      <c r="J39" s="2"/>
      <c r="K39" s="2"/>
      <c r="L39" s="2"/>
    </row>
    <row r="40" spans="1:12" ht="15">
      <c r="A40" s="2" t="s">
        <v>77</v>
      </c>
      <c r="B40" s="2" t="s">
        <v>78</v>
      </c>
      <c r="C40" s="2">
        <v>30</v>
      </c>
      <c r="D40" s="7">
        <v>20</v>
      </c>
      <c r="E40" s="2" t="s">
        <v>20</v>
      </c>
      <c r="F40" s="8">
        <v>0</v>
      </c>
      <c r="G40" s="9"/>
      <c r="H40" s="10">
        <f t="shared" si="0"/>
        <v>0</v>
      </c>
      <c r="I40" s="2">
        <v>50311</v>
      </c>
      <c r="J40" s="2"/>
      <c r="K40" s="2"/>
      <c r="L40" s="2"/>
    </row>
    <row r="41" spans="1:12" ht="15">
      <c r="A41" s="2" t="s">
        <v>79</v>
      </c>
      <c r="B41" s="2" t="s">
        <v>80</v>
      </c>
      <c r="C41" s="2">
        <v>31</v>
      </c>
      <c r="D41" s="7">
        <v>6</v>
      </c>
      <c r="E41" s="2" t="s">
        <v>20</v>
      </c>
      <c r="F41" s="8">
        <v>0</v>
      </c>
      <c r="G41" s="9"/>
      <c r="H41" s="10">
        <f t="shared" si="0"/>
        <v>0</v>
      </c>
      <c r="I41" s="2">
        <v>50313</v>
      </c>
      <c r="J41" s="2"/>
      <c r="K41" s="2"/>
      <c r="L41" s="2"/>
    </row>
    <row r="42" spans="1:12" ht="30">
      <c r="A42" s="2" t="s">
        <v>81</v>
      </c>
      <c r="B42" s="2" t="s">
        <v>82</v>
      </c>
      <c r="C42" s="2">
        <v>32</v>
      </c>
      <c r="D42" s="7">
        <v>6</v>
      </c>
      <c r="E42" s="2" t="s">
        <v>20</v>
      </c>
      <c r="F42" s="8">
        <v>0</v>
      </c>
      <c r="G42" s="9"/>
      <c r="H42" s="10">
        <f t="shared" si="0"/>
        <v>0</v>
      </c>
      <c r="I42" s="2">
        <v>50315</v>
      </c>
      <c r="J42" s="2"/>
      <c r="K42" s="2"/>
      <c r="L42" s="2"/>
    </row>
    <row r="43" spans="1:12" ht="30">
      <c r="A43" s="2" t="s">
        <v>83</v>
      </c>
      <c r="B43" s="2" t="s">
        <v>84</v>
      </c>
      <c r="C43" s="2">
        <v>33</v>
      </c>
      <c r="D43" s="7">
        <v>6</v>
      </c>
      <c r="E43" s="2" t="s">
        <v>20</v>
      </c>
      <c r="F43" s="8">
        <v>0</v>
      </c>
      <c r="G43" s="9"/>
      <c r="H43" s="10">
        <f aca="true" t="shared" si="1" ref="H43:H66">D43*F43</f>
        <v>0</v>
      </c>
      <c r="I43" s="2">
        <v>50317</v>
      </c>
      <c r="J43" s="2"/>
      <c r="K43" s="2"/>
      <c r="L43" s="2"/>
    </row>
    <row r="44" spans="1:12" ht="15">
      <c r="A44" s="2" t="s">
        <v>85</v>
      </c>
      <c r="B44" s="2" t="s">
        <v>86</v>
      </c>
      <c r="C44" s="2">
        <v>34</v>
      </c>
      <c r="D44" s="7">
        <v>4</v>
      </c>
      <c r="E44" s="2" t="s">
        <v>20</v>
      </c>
      <c r="F44" s="8">
        <v>0</v>
      </c>
      <c r="G44" s="9"/>
      <c r="H44" s="10">
        <f t="shared" si="1"/>
        <v>0</v>
      </c>
      <c r="I44" s="2">
        <v>50319</v>
      </c>
      <c r="J44" s="2"/>
      <c r="K44" s="2"/>
      <c r="L44" s="2"/>
    </row>
    <row r="45" spans="1:12" ht="15">
      <c r="A45" s="2" t="s">
        <v>87</v>
      </c>
      <c r="B45" s="2" t="s">
        <v>88</v>
      </c>
      <c r="C45" s="2">
        <v>35</v>
      </c>
      <c r="D45" s="7">
        <v>10</v>
      </c>
      <c r="E45" s="2" t="s">
        <v>20</v>
      </c>
      <c r="F45" s="8">
        <v>0</v>
      </c>
      <c r="G45" s="9"/>
      <c r="H45" s="10">
        <f t="shared" si="1"/>
        <v>0</v>
      </c>
      <c r="I45" s="2">
        <v>50321</v>
      </c>
      <c r="J45" s="2"/>
      <c r="K45" s="2"/>
      <c r="L45" s="2"/>
    </row>
    <row r="46" spans="1:12" ht="15">
      <c r="A46" s="2" t="s">
        <v>89</v>
      </c>
      <c r="B46" s="2" t="s">
        <v>90</v>
      </c>
      <c r="C46" s="2">
        <v>36</v>
      </c>
      <c r="D46" s="7">
        <v>1</v>
      </c>
      <c r="E46" s="2" t="s">
        <v>20</v>
      </c>
      <c r="F46" s="8">
        <v>0</v>
      </c>
      <c r="G46" s="9"/>
      <c r="H46" s="10">
        <f t="shared" si="1"/>
        <v>0</v>
      </c>
      <c r="I46" s="2">
        <v>50323</v>
      </c>
      <c r="J46" s="2"/>
      <c r="K46" s="2"/>
      <c r="L46" s="2"/>
    </row>
    <row r="47" spans="1:12" ht="15">
      <c r="A47" s="2" t="s">
        <v>91</v>
      </c>
      <c r="B47" s="2" t="s">
        <v>92</v>
      </c>
      <c r="C47" s="2">
        <v>37</v>
      </c>
      <c r="D47" s="7">
        <v>10</v>
      </c>
      <c r="E47" s="2" t="s">
        <v>20</v>
      </c>
      <c r="F47" s="8">
        <v>0</v>
      </c>
      <c r="G47" s="9"/>
      <c r="H47" s="10">
        <f t="shared" si="1"/>
        <v>0</v>
      </c>
      <c r="I47" s="2">
        <v>50325</v>
      </c>
      <c r="J47" s="2"/>
      <c r="K47" s="2"/>
      <c r="L47" s="2"/>
    </row>
    <row r="48" spans="1:12" ht="30">
      <c r="A48" s="2" t="s">
        <v>93</v>
      </c>
      <c r="B48" s="2" t="s">
        <v>94</v>
      </c>
      <c r="C48" s="2">
        <v>38</v>
      </c>
      <c r="D48" s="7">
        <v>1</v>
      </c>
      <c r="E48" s="2" t="s">
        <v>20</v>
      </c>
      <c r="F48" s="8">
        <v>0</v>
      </c>
      <c r="G48" s="9"/>
      <c r="H48" s="10">
        <f t="shared" si="1"/>
        <v>0</v>
      </c>
      <c r="I48" s="2">
        <v>50327</v>
      </c>
      <c r="J48" s="2"/>
      <c r="K48" s="2"/>
      <c r="L48" s="2"/>
    </row>
    <row r="49" spans="1:12" ht="30">
      <c r="A49" s="2" t="s">
        <v>95</v>
      </c>
      <c r="B49" s="2" t="s">
        <v>96</v>
      </c>
      <c r="C49" s="2">
        <v>39</v>
      </c>
      <c r="D49" s="7">
        <v>1</v>
      </c>
      <c r="E49" s="2" t="s">
        <v>20</v>
      </c>
      <c r="F49" s="8">
        <v>0</v>
      </c>
      <c r="G49" s="9"/>
      <c r="H49" s="10">
        <f t="shared" si="1"/>
        <v>0</v>
      </c>
      <c r="I49" s="2">
        <v>50329</v>
      </c>
      <c r="J49" s="2"/>
      <c r="K49" s="2"/>
      <c r="L49" s="2"/>
    </row>
    <row r="50" spans="1:12" ht="30">
      <c r="A50" s="2" t="s">
        <v>97</v>
      </c>
      <c r="B50" s="2" t="s">
        <v>98</v>
      </c>
      <c r="C50" s="2">
        <v>40</v>
      </c>
      <c r="D50" s="7">
        <v>15</v>
      </c>
      <c r="E50" s="2" t="s">
        <v>20</v>
      </c>
      <c r="F50" s="8">
        <v>0</v>
      </c>
      <c r="G50" s="9"/>
      <c r="H50" s="10">
        <f t="shared" si="1"/>
        <v>0</v>
      </c>
      <c r="I50" s="2">
        <v>50331</v>
      </c>
      <c r="J50" s="2"/>
      <c r="K50" s="2"/>
      <c r="L50" s="2"/>
    </row>
    <row r="51" spans="1:12" ht="30">
      <c r="A51" s="2" t="s">
        <v>99</v>
      </c>
      <c r="B51" s="2" t="s">
        <v>100</v>
      </c>
      <c r="C51" s="2">
        <v>41</v>
      </c>
      <c r="D51" s="7">
        <v>15</v>
      </c>
      <c r="E51" s="2" t="s">
        <v>20</v>
      </c>
      <c r="F51" s="8">
        <v>0</v>
      </c>
      <c r="G51" s="9"/>
      <c r="H51" s="10">
        <f t="shared" si="1"/>
        <v>0</v>
      </c>
      <c r="I51" s="2">
        <v>50333</v>
      </c>
      <c r="J51" s="2"/>
      <c r="K51" s="2"/>
      <c r="L51" s="2"/>
    </row>
    <row r="52" spans="1:12" ht="30">
      <c r="A52" s="2" t="s">
        <v>101</v>
      </c>
      <c r="B52" s="2" t="s">
        <v>102</v>
      </c>
      <c r="C52" s="2">
        <v>42</v>
      </c>
      <c r="D52" s="7">
        <v>5</v>
      </c>
      <c r="E52" s="2" t="s">
        <v>20</v>
      </c>
      <c r="F52" s="8">
        <v>0</v>
      </c>
      <c r="G52" s="9"/>
      <c r="H52" s="10">
        <f t="shared" si="1"/>
        <v>0</v>
      </c>
      <c r="I52" s="2">
        <v>50335</v>
      </c>
      <c r="J52" s="2"/>
      <c r="K52" s="2"/>
      <c r="L52" s="2"/>
    </row>
    <row r="53" spans="1:12" ht="30">
      <c r="A53" s="2" t="s">
        <v>103</v>
      </c>
      <c r="B53" s="2" t="s">
        <v>104</v>
      </c>
      <c r="C53" s="2">
        <v>43</v>
      </c>
      <c r="D53" s="7">
        <v>5</v>
      </c>
      <c r="E53" s="2" t="s">
        <v>20</v>
      </c>
      <c r="F53" s="8">
        <v>0</v>
      </c>
      <c r="G53" s="9"/>
      <c r="H53" s="10">
        <f t="shared" si="1"/>
        <v>0</v>
      </c>
      <c r="I53" s="2">
        <v>50337</v>
      </c>
      <c r="J53" s="2"/>
      <c r="K53" s="2"/>
      <c r="L53" s="2"/>
    </row>
    <row r="54" spans="1:12" ht="30">
      <c r="A54" s="2" t="s">
        <v>105</v>
      </c>
      <c r="B54" s="2" t="s">
        <v>106</v>
      </c>
      <c r="C54" s="2">
        <v>44</v>
      </c>
      <c r="D54" s="7">
        <v>5</v>
      </c>
      <c r="E54" s="2" t="s">
        <v>20</v>
      </c>
      <c r="F54" s="8">
        <v>0</v>
      </c>
      <c r="G54" s="9"/>
      <c r="H54" s="10">
        <f t="shared" si="1"/>
        <v>0</v>
      </c>
      <c r="I54" s="2">
        <v>50339</v>
      </c>
      <c r="J54" s="2"/>
      <c r="K54" s="2"/>
      <c r="L54" s="2"/>
    </row>
    <row r="55" spans="1:12" ht="30">
      <c r="A55" s="2" t="s">
        <v>107</v>
      </c>
      <c r="B55" s="2" t="s">
        <v>108</v>
      </c>
      <c r="C55" s="2">
        <v>45</v>
      </c>
      <c r="D55" s="7">
        <v>5</v>
      </c>
      <c r="E55" s="2" t="s">
        <v>20</v>
      </c>
      <c r="F55" s="8">
        <v>0</v>
      </c>
      <c r="G55" s="9"/>
      <c r="H55" s="10">
        <f t="shared" si="1"/>
        <v>0</v>
      </c>
      <c r="I55" s="2">
        <v>50341</v>
      </c>
      <c r="J55" s="2"/>
      <c r="K55" s="2"/>
      <c r="L55" s="2"/>
    </row>
    <row r="56" spans="1:12" ht="30">
      <c r="A56" s="2" t="s">
        <v>109</v>
      </c>
      <c r="B56" s="2" t="s">
        <v>110</v>
      </c>
      <c r="C56" s="2">
        <v>46</v>
      </c>
      <c r="D56" s="7">
        <v>3</v>
      </c>
      <c r="E56" s="2" t="s">
        <v>20</v>
      </c>
      <c r="F56" s="8">
        <v>0</v>
      </c>
      <c r="G56" s="9"/>
      <c r="H56" s="10">
        <f t="shared" si="1"/>
        <v>0</v>
      </c>
      <c r="I56" s="2">
        <v>50343</v>
      </c>
      <c r="J56" s="2"/>
      <c r="K56" s="2"/>
      <c r="L56" s="2"/>
    </row>
    <row r="57" spans="1:12" ht="30">
      <c r="A57" s="2" t="s">
        <v>111</v>
      </c>
      <c r="B57" s="2" t="s">
        <v>112</v>
      </c>
      <c r="C57" s="2">
        <v>47</v>
      </c>
      <c r="D57" s="7">
        <v>1</v>
      </c>
      <c r="E57" s="2" t="s">
        <v>20</v>
      </c>
      <c r="F57" s="8">
        <v>0</v>
      </c>
      <c r="G57" s="9"/>
      <c r="H57" s="10">
        <f t="shared" si="1"/>
        <v>0</v>
      </c>
      <c r="I57" s="2">
        <v>50345</v>
      </c>
      <c r="J57" s="2"/>
      <c r="K57" s="2"/>
      <c r="L57" s="2"/>
    </row>
    <row r="58" spans="1:12" ht="30">
      <c r="A58" s="2" t="s">
        <v>113</v>
      </c>
      <c r="B58" s="2" t="s">
        <v>114</v>
      </c>
      <c r="C58" s="2">
        <v>48</v>
      </c>
      <c r="D58" s="7">
        <v>1</v>
      </c>
      <c r="E58" s="2" t="s">
        <v>20</v>
      </c>
      <c r="F58" s="8">
        <v>0</v>
      </c>
      <c r="G58" s="9"/>
      <c r="H58" s="10">
        <f t="shared" si="1"/>
        <v>0</v>
      </c>
      <c r="I58" s="2">
        <v>50349</v>
      </c>
      <c r="J58" s="2"/>
      <c r="K58" s="2"/>
      <c r="L58" s="2"/>
    </row>
    <row r="59" spans="1:12" ht="15">
      <c r="A59" s="2" t="s">
        <v>115</v>
      </c>
      <c r="B59" s="2" t="s">
        <v>116</v>
      </c>
      <c r="C59" s="2">
        <v>49</v>
      </c>
      <c r="D59" s="7">
        <v>2</v>
      </c>
      <c r="E59" s="2" t="s">
        <v>20</v>
      </c>
      <c r="F59" s="8">
        <v>0</v>
      </c>
      <c r="G59" s="9"/>
      <c r="H59" s="10">
        <f t="shared" si="1"/>
        <v>0</v>
      </c>
      <c r="I59" s="2">
        <v>50351</v>
      </c>
      <c r="J59" s="2"/>
      <c r="K59" s="2"/>
      <c r="L59" s="2"/>
    </row>
    <row r="60" spans="1:12" ht="45">
      <c r="A60" s="2" t="s">
        <v>117</v>
      </c>
      <c r="B60" s="2" t="s">
        <v>118</v>
      </c>
      <c r="C60" s="2">
        <v>50</v>
      </c>
      <c r="D60" s="7">
        <v>15</v>
      </c>
      <c r="E60" s="2" t="s">
        <v>20</v>
      </c>
      <c r="F60" s="8">
        <v>0</v>
      </c>
      <c r="G60" s="9"/>
      <c r="H60" s="10">
        <f t="shared" si="1"/>
        <v>0</v>
      </c>
      <c r="I60" s="2">
        <v>50353</v>
      </c>
      <c r="J60" s="2"/>
      <c r="K60" s="2"/>
      <c r="L60" s="2"/>
    </row>
    <row r="61" spans="1:12" ht="30">
      <c r="A61" s="2" t="s">
        <v>119</v>
      </c>
      <c r="B61" s="2" t="s">
        <v>120</v>
      </c>
      <c r="C61" s="2">
        <v>51</v>
      </c>
      <c r="D61" s="7">
        <v>2</v>
      </c>
      <c r="E61" s="2" t="s">
        <v>20</v>
      </c>
      <c r="F61" s="8">
        <v>0</v>
      </c>
      <c r="G61" s="9"/>
      <c r="H61" s="10">
        <f t="shared" si="1"/>
        <v>0</v>
      </c>
      <c r="I61" s="2">
        <v>50355</v>
      </c>
      <c r="J61" s="2"/>
      <c r="K61" s="2"/>
      <c r="L61" s="2"/>
    </row>
    <row r="62" spans="1:12" ht="15">
      <c r="A62" s="2" t="s">
        <v>121</v>
      </c>
      <c r="B62" s="2" t="s">
        <v>122</v>
      </c>
      <c r="C62" s="2">
        <v>52</v>
      </c>
      <c r="D62" s="7">
        <v>2</v>
      </c>
      <c r="E62" s="2" t="s">
        <v>20</v>
      </c>
      <c r="F62" s="8">
        <v>0</v>
      </c>
      <c r="G62" s="9"/>
      <c r="H62" s="10">
        <f t="shared" si="1"/>
        <v>0</v>
      </c>
      <c r="I62" s="2">
        <v>50357</v>
      </c>
      <c r="J62" s="2"/>
      <c r="K62" s="2"/>
      <c r="L62" s="2"/>
    </row>
    <row r="63" spans="1:12" ht="15">
      <c r="A63" s="2" t="s">
        <v>123</v>
      </c>
      <c r="B63" s="2" t="s">
        <v>124</v>
      </c>
      <c r="C63" s="2">
        <v>53</v>
      </c>
      <c r="D63" s="7">
        <v>8</v>
      </c>
      <c r="E63" s="2" t="s">
        <v>20</v>
      </c>
      <c r="F63" s="8">
        <v>0</v>
      </c>
      <c r="G63" s="9"/>
      <c r="H63" s="10">
        <f t="shared" si="1"/>
        <v>0</v>
      </c>
      <c r="I63" s="2">
        <v>50359</v>
      </c>
      <c r="J63" s="2"/>
      <c r="K63" s="2"/>
      <c r="L63" s="2"/>
    </row>
    <row r="64" spans="1:12" ht="15">
      <c r="A64" s="2" t="s">
        <v>125</v>
      </c>
      <c r="B64" s="2" t="s">
        <v>126</v>
      </c>
      <c r="C64" s="2">
        <v>54</v>
      </c>
      <c r="D64" s="7">
        <v>12</v>
      </c>
      <c r="E64" s="2" t="s">
        <v>127</v>
      </c>
      <c r="F64" s="8">
        <v>0</v>
      </c>
      <c r="G64" s="9"/>
      <c r="H64" s="10">
        <f t="shared" si="1"/>
        <v>0</v>
      </c>
      <c r="I64" s="2">
        <v>50850</v>
      </c>
      <c r="J64" s="2"/>
      <c r="K64" s="2"/>
      <c r="L64" s="2"/>
    </row>
    <row r="65" spans="1:12" ht="15">
      <c r="A65" s="2" t="s">
        <v>128</v>
      </c>
      <c r="B65" s="2" t="s">
        <v>129</v>
      </c>
      <c r="C65" s="2">
        <v>55</v>
      </c>
      <c r="D65" s="7">
        <v>12</v>
      </c>
      <c r="E65" s="2" t="s">
        <v>20</v>
      </c>
      <c r="F65" s="8">
        <v>0</v>
      </c>
      <c r="G65" s="9"/>
      <c r="H65" s="10">
        <f t="shared" si="1"/>
        <v>0</v>
      </c>
      <c r="I65" s="2">
        <v>50373</v>
      </c>
      <c r="J65" s="2"/>
      <c r="K65" s="2"/>
      <c r="L65" s="2"/>
    </row>
    <row r="66" spans="1:12" ht="15">
      <c r="A66" s="2" t="s">
        <v>130</v>
      </c>
      <c r="B66" s="2" t="s">
        <v>131</v>
      </c>
      <c r="C66" s="2">
        <v>56</v>
      </c>
      <c r="D66" s="7">
        <v>1440</v>
      </c>
      <c r="E66" s="2" t="s">
        <v>20</v>
      </c>
      <c r="F66" s="8">
        <v>0</v>
      </c>
      <c r="G66" s="9"/>
      <c r="H66" s="10">
        <f t="shared" si="1"/>
        <v>0</v>
      </c>
      <c r="I66" s="2">
        <v>64846</v>
      </c>
      <c r="J66" s="2"/>
      <c r="K66" s="10">
        <f>SUM(H11:H66)</f>
        <v>0</v>
      </c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21">
      <c r="A68" s="2"/>
      <c r="B68" s="2"/>
      <c r="C68" s="2"/>
      <c r="D68" s="2"/>
      <c r="E68" s="2"/>
      <c r="F68" s="2"/>
      <c r="G68" s="1" t="s">
        <v>132</v>
      </c>
      <c r="H68" s="11">
        <f>SUM(H9:H67)</f>
        <v>0</v>
      </c>
      <c r="I68" s="2"/>
      <c r="J68" s="2"/>
      <c r="K68" s="2"/>
      <c r="L6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2019-04-17T13:41:35Z</cp:lastPrinted>
  <dcterms:created xsi:type="dcterms:W3CDTF">2019-04-17T13:40:36Z</dcterms:created>
  <dcterms:modified xsi:type="dcterms:W3CDTF">2019-04-17T13:41:55Z</dcterms:modified>
  <cp:category/>
  <cp:version/>
  <cp:contentType/>
  <cp:contentStatus/>
</cp:coreProperties>
</file>