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<sst xmlns="http://schemas.openxmlformats.org/spreadsheetml/2006/main" count="546" uniqueCount="426">
  <si>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</si>
  <si>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</si>
  <si>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</si>
  <si>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</si>
  <si>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</si>
  <si>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</si>
  <si>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</si>
  <si>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</si>
  <si>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</si>
  <si>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</si>
  <si>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</si>
  <si>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</si>
  <si>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</si>
  <si>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</si>
  <si>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</si>
  <si>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</si>
  <si>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</si>
  <si>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</si>
  <si>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ACEBROFILINA 5 MG/ML XAROPE 120 ML</t>
  </si>
  <si>
    <t>048.09.0237</t>
  </si>
  <si>
    <t>FRASCO</t>
  </si>
  <si>
    <t>Lote: 2</t>
  </si>
  <si>
    <t>ACEBROFILINA 10 MG/ML XAROPE 120 ML</t>
  </si>
  <si>
    <t>048.09.0238</t>
  </si>
  <si>
    <t>Lote: 3</t>
  </si>
  <si>
    <t>ACETILCISTEÍNA 200 MG GRANULADO 5 G</t>
  </si>
  <si>
    <t>048.09.0240</t>
  </si>
  <si>
    <t>ENVELOPE</t>
  </si>
  <si>
    <t>Lote: 4</t>
  </si>
  <si>
    <t>ACETILCISTEÍNA 600 MG GRANULADO 5 G</t>
  </si>
  <si>
    <t>048.09.0241</t>
  </si>
  <si>
    <t>Lote: 5</t>
  </si>
  <si>
    <t>ACICLOVIR 5% CREME 10G</t>
  </si>
  <si>
    <t>048.09.0457</t>
  </si>
  <si>
    <t>BISNAGA</t>
  </si>
  <si>
    <t>Lote: 6</t>
  </si>
  <si>
    <t>ACICLOVIR 250 MG/ML FRASCO AMPOLA</t>
  </si>
  <si>
    <t>048.09.0242</t>
  </si>
  <si>
    <t>F/A</t>
  </si>
  <si>
    <t>Lote: 7</t>
  </si>
  <si>
    <t>ÁCIDO ASCÓRBICO 500 MG</t>
  </si>
  <si>
    <t>048.09.0458</t>
  </si>
  <si>
    <t>COMPRIMIDO</t>
  </si>
  <si>
    <t>Lote: 8</t>
  </si>
  <si>
    <t>ÁCIDO ASCÓRBICO 100 MG/ML SOLUÇÃO INJETÁVEL - 5 ML</t>
  </si>
  <si>
    <t>048.09.0243</t>
  </si>
  <si>
    <t>AMPOLA</t>
  </si>
  <si>
    <t>Lote: 9</t>
  </si>
  <si>
    <t>ÁCIDO TRANEXÂMICO 50 MG/ML SOLUÇÃO INJETÁVEL - 5 ML</t>
  </si>
  <si>
    <t>048.09.0244</t>
  </si>
  <si>
    <t>Lote: 10</t>
  </si>
  <si>
    <t>ÁCIDO TRANEXÂMICO 250 MG</t>
  </si>
  <si>
    <t>048.09.0245</t>
  </si>
  <si>
    <t>Lote: 11</t>
  </si>
  <si>
    <t>ACIDOS GRAXOS ESSENCIAS + LECITINA DE SOJA + VIT. A - E - LOÇÃO HIDRATANTE - TUBO 200GR</t>
  </si>
  <si>
    <t>048.09.0199</t>
  </si>
  <si>
    <t>TUBO</t>
  </si>
  <si>
    <t>Lote: 12</t>
  </si>
  <si>
    <t>ACIDOS GRAXOS ESSENCIAS + LECITINA DE SOJA + VIT. A - E - SOLUÇÃO OLEOSA - 100ML</t>
  </si>
  <si>
    <t>048.09.0202</t>
  </si>
  <si>
    <t>Lote: 13</t>
  </si>
  <si>
    <t>ACIDOS GRAXOS ESSENCIAS + LECITINA DE SOJA + VIT. A - E - SOLUÇÃO OLEOSA - 200ML</t>
  </si>
  <si>
    <t>048.09.0201</t>
  </si>
  <si>
    <t>Lote: 14</t>
  </si>
  <si>
    <t>ACIDOS GRAXOS ESSENCIAS + LECITINA DE SOJA + VIT. A - E - SOLUÇÃO OLEOSA - 30ML</t>
  </si>
  <si>
    <t>048.09.0200</t>
  </si>
  <si>
    <t>Lote: 15</t>
  </si>
  <si>
    <t>AGUA DESTILADA SOLUÇÃO INJETÁVEL 10ML</t>
  </si>
  <si>
    <t>048.09.0249</t>
  </si>
  <si>
    <t>Lote: 16</t>
  </si>
  <si>
    <t>AGUA DESTILADA 250ML SISTEMA FECHADO C/ MEMBRANA CICATRIZANTE</t>
  </si>
  <si>
    <t>048.09.0247</t>
  </si>
  <si>
    <t>Lote: 17</t>
  </si>
  <si>
    <t>AGUA DESTILADA  500ML SISTEMA FECHADO C/ MEMBRANA CICATRIZANTE</t>
  </si>
  <si>
    <t>048.09.0248</t>
  </si>
  <si>
    <t>Lote: 18</t>
  </si>
  <si>
    <t>ALFAEPOETINA 4.000UI SOLUÇÃO INJETÁVEL</t>
  </si>
  <si>
    <t>048.09.0251</t>
  </si>
  <si>
    <t>Lote: 19</t>
  </si>
  <si>
    <t>AMINOFILINA 100 MG</t>
  </si>
  <si>
    <t>048.09.0459</t>
  </si>
  <si>
    <t>Lote: 20</t>
  </si>
  <si>
    <t>AMOXICILINA + CLAVULANATO DE POTÁSSIO 1 + 0,2G SOLUÇÃO INJETÁVEL</t>
  </si>
  <si>
    <t>048.09.0256</t>
  </si>
  <si>
    <t>Lote: 21</t>
  </si>
  <si>
    <t>AMPICILINA 1000MG PÓ PARA SOLUÇÃO INJETÁVEL.</t>
  </si>
  <si>
    <t>048.09.0146</t>
  </si>
  <si>
    <t>Lote: 22</t>
  </si>
  <si>
    <t>AMPICILINA 50 MG/ML SUSPENSÃO ORAL 60ML</t>
  </si>
  <si>
    <t>048.09.0261</t>
  </si>
  <si>
    <t>Lote: 23</t>
  </si>
  <si>
    <t>ATROPINA, SULFATO 0,25 MG/ML SOLUÇÃO INJETÁVEL 1ML</t>
  </si>
  <si>
    <t>048.09.0264</t>
  </si>
  <si>
    <t>Lote: 24</t>
  </si>
  <si>
    <t>AZITROMICINA PÓ LIOFILIZADO PARA INFUSÃO 500 MG - INJETÁVEL</t>
  </si>
  <si>
    <t>048.09.0460</t>
  </si>
  <si>
    <t>FRASCO-AMPOLA</t>
  </si>
  <si>
    <t>Lote: 25</t>
  </si>
  <si>
    <t>BENZOATO DE BENZILA 250MG/ML - 100ML</t>
  </si>
  <si>
    <t>048.09.0381</t>
  </si>
  <si>
    <t>Lote: 26</t>
  </si>
  <si>
    <t>BETAMETASONA, ACETATO + BETAMETASONA, FOSFATO DISSÓDICO 3 + 3 MG/ML SUSPENSÃO INJETÁVEL 1ML</t>
  </si>
  <si>
    <t>048.09.0271</t>
  </si>
  <si>
    <t>Lote: 27</t>
  </si>
  <si>
    <t>BETAMETASONA, DIPROPIONATO + BETAMETASONA, FOSFATO DISSÓDICO - 5MG/ML + 2MG/ML - 1 ML INJ.</t>
  </si>
  <si>
    <t>048.09.0388</t>
  </si>
  <si>
    <t>Lote: 28</t>
  </si>
  <si>
    <t>BROMETO DE ROCURÔNIO 10 MG/ML - 5 ML</t>
  </si>
  <si>
    <t>048.09.0461</t>
  </si>
  <si>
    <t>Lote: 29</t>
  </si>
  <si>
    <t>BROMEXINA 4MG/5ML - 100ML  XPE</t>
  </si>
  <si>
    <t>048.09.0389</t>
  </si>
  <si>
    <t>Lote: 30</t>
  </si>
  <si>
    <t>BROMEXINA 8MG/5ML - 100ML XPE</t>
  </si>
  <si>
    <t>048.09.0390</t>
  </si>
  <si>
    <t>Lote: 31</t>
  </si>
  <si>
    <t>BROMOPRIDA 5 MG/ML SOLUÇÃO INJETÁVEL 2 ML</t>
  </si>
  <si>
    <t>048.09.0275</t>
  </si>
  <si>
    <t>Lote: 32</t>
  </si>
  <si>
    <t>BUPIVACAINA 0,5% SEM EPINEFRINA - 20ML</t>
  </si>
  <si>
    <t>048.09.0391</t>
  </si>
  <si>
    <t>Lote: 33</t>
  </si>
  <si>
    <t>CABERGOLINA 0,5 MG</t>
  </si>
  <si>
    <t>048.09.0462</t>
  </si>
  <si>
    <t>Lote: 34</t>
  </si>
  <si>
    <t>CAPTOPRIL 50 MG</t>
  </si>
  <si>
    <t>048.09.0395</t>
  </si>
  <si>
    <t>Lote: 35</t>
  </si>
  <si>
    <t>CEFALOTINA 1 G PÓ PARA SOLUÇÃO INJETÁVEL .-CEFALOTINA 1 G PÓ PARA SOLUÇÃO INJETÁVEL .</t>
  </si>
  <si>
    <t>048.09.0194</t>
  </si>
  <si>
    <t>Lote: 36</t>
  </si>
  <si>
    <t>CEFTRIAXONA SÓDICA 1 G PÓ PARA SOLUÇÃO INJETÁVEL IV</t>
  </si>
  <si>
    <t>048.09.0280</t>
  </si>
  <si>
    <t>Lote: 37</t>
  </si>
  <si>
    <t>CEFUROXIMA 750MG PÓ SOLUÇÃO INJETÁVEL</t>
  </si>
  <si>
    <t>048.09.0333</t>
  </si>
  <si>
    <t>Lote: 38</t>
  </si>
  <si>
    <t>CETAMINA, CLORIDRATO DE 50 MG/ML SOLUÇÃO INJETÁVEL 10 ML</t>
  </si>
  <si>
    <t>048.09.0281</t>
  </si>
  <si>
    <t>Lote: 39</t>
  </si>
  <si>
    <t>CETOPROFENO 50MG</t>
  </si>
  <si>
    <t>048.09.0396</t>
  </si>
  <si>
    <t>Lote: 40</t>
  </si>
  <si>
    <t>CETOPROFENO 50 MG/ML GOTAS</t>
  </si>
  <si>
    <t>048.09.0463</t>
  </si>
  <si>
    <t>Lote: 41</t>
  </si>
  <si>
    <t>CIPROFLOXACINO, CLORIDRATO 2 MG/ML SOLUÇÃO INJETÁVEL 100 ML</t>
  </si>
  <si>
    <t>048.09.0283</t>
  </si>
  <si>
    <t>Lote: 42</t>
  </si>
  <si>
    <t>CLINDAMICINA, FOSFATO 150 MG/ML SOLUÇÃO INJETÁVEL 4 ML</t>
  </si>
  <si>
    <t>048.09.0285</t>
  </si>
  <si>
    <t>Lote: 43</t>
  </si>
  <si>
    <t>CLORANFENICOL 25MG/ML+LIDOCAINA 30MG/ML-10ML GOTAS</t>
  </si>
  <si>
    <t>048.09.0191</t>
  </si>
  <si>
    <t>Lote: 44</t>
  </si>
  <si>
    <t>CLORETO DE SÓDIO 0,9% SOLUÇÃO INJETÁVEL 10ML</t>
  </si>
  <si>
    <t>048.09.0290</t>
  </si>
  <si>
    <t>Lote: 45</t>
  </si>
  <si>
    <t>CLORETO DE SÓDIO 0,9 % SISTEMA FECHADO SOLUÇÃO INJETÁVEL 250ML.</t>
  </si>
  <si>
    <t>048.09.0192</t>
  </si>
  <si>
    <t>Lote: 46</t>
  </si>
  <si>
    <t>CLORETO DE SÓDIO 20% SOLUÇÃO INJETÁVEL 10 ML</t>
  </si>
  <si>
    <t>048.09.0291</t>
  </si>
  <si>
    <t>Lote: 47</t>
  </si>
  <si>
    <t>DELTAMETRINA 20MG/100ML - LOÇÃO</t>
  </si>
  <si>
    <t>048.09.0383</t>
  </si>
  <si>
    <t>Lote: 48</t>
  </si>
  <si>
    <t>DEXAMETASONA 4 MG/ML SOLUÇÃO INJETÁVEL 2,5 ML</t>
  </si>
  <si>
    <t>048.09.0292</t>
  </si>
  <si>
    <t>Lote: 49</t>
  </si>
  <si>
    <t>DICLOFENACO SÓDICO 75 MG/ML SOLUÇÃO INJETÁVEL 3ML-DICLOFENACO SÓDICO 75 MG/ML SOLUÇÃO INJETÁVEL 3 ML</t>
  </si>
  <si>
    <t>048.09.0083</t>
  </si>
  <si>
    <t>Lote: 50</t>
  </si>
  <si>
    <t>DIPIRONA 2500MG + BROMETO DE N-BUTIL ESCOPOLAMINA 20MG - 5ML INJ.</t>
  </si>
  <si>
    <t>048.09.0386</t>
  </si>
  <si>
    <t>Lote: 51</t>
  </si>
  <si>
    <t>DIPIRONA SÓDICA 500 MG/ML SOLUÇÃO INJETÁVEL 2 ML</t>
  </si>
  <si>
    <t>048.09.0294</t>
  </si>
  <si>
    <t>Lote: 52</t>
  </si>
  <si>
    <t>BECLOMETASONA, DIPROPIONATO 400 MCG/ML - FLACONETE 2ML</t>
  </si>
  <si>
    <t>048.09.0204</t>
  </si>
  <si>
    <t>FLACONETE</t>
  </si>
  <si>
    <t>Lote: 53</t>
  </si>
  <si>
    <t>DOBUTAMINA, CLORIDRATO 12,5 MG/ML SOLUÇÃO INJETÁVEL 20 ML</t>
  </si>
  <si>
    <t>048.09.0295</t>
  </si>
  <si>
    <t>Lote: 54</t>
  </si>
  <si>
    <t>DOPAMINA, CLORIDRATO 5 MG/ML INJETÁVEL 10 ML</t>
  </si>
  <si>
    <t>048.09.0296</t>
  </si>
  <si>
    <t>Lote: 55</t>
  </si>
  <si>
    <t>ESPIRONOLACTONA 50MG</t>
  </si>
  <si>
    <t>048.09.0392</t>
  </si>
  <si>
    <t>Lote: 56</t>
  </si>
  <si>
    <t>ETOMIDATO 2MG/ML - 10ML AMPOLA</t>
  </si>
  <si>
    <t>048.09.0061</t>
  </si>
  <si>
    <t>Lote: 57</t>
  </si>
  <si>
    <t>FENITOÍNA SÓDICA 5% SOLUÇÃO INJETÁVEL 5ML</t>
  </si>
  <si>
    <t>048.09.0474</t>
  </si>
  <si>
    <t>Lote: 58</t>
  </si>
  <si>
    <t>FENTANILA, CITRATO 0,05 MG/ML SOLUÇÃO INJETÁVEL 10 ML</t>
  </si>
  <si>
    <t>048.09.0303</t>
  </si>
  <si>
    <t>Lote: 59</t>
  </si>
  <si>
    <t>CITRATO DE FENTANILA 0,05MG/ML - 5ML</t>
  </si>
  <si>
    <t>048.09.0394</t>
  </si>
  <si>
    <t>Lote: 60</t>
  </si>
  <si>
    <t>FLUCONAZOL 2 MG/ML SOLUÇÃO INJETÁVEL 100 ML</t>
  </si>
  <si>
    <t>048.09.0305</t>
  </si>
  <si>
    <t>Lote: 61</t>
  </si>
  <si>
    <t>FLUMAZENIL 0,1 MG/ML SOLUÇÃO INJETÁVEL 5 ML</t>
  </si>
  <si>
    <t>048.09.0306</t>
  </si>
  <si>
    <t>Lote: 62</t>
  </si>
  <si>
    <t>FUMARATO DE FORMOTEROL / BUDESONIDA 12 + 400MCG PÓ PARA INALAÇÃO COM INALADOR</t>
  </si>
  <si>
    <t>048.09.0473</t>
  </si>
  <si>
    <t>CÁPSULA</t>
  </si>
  <si>
    <t>Lote: 63</t>
  </si>
  <si>
    <t>GLICERINA 12% - 500ML CLISTER COM APLICADOR</t>
  </si>
  <si>
    <t>048.09.0397</t>
  </si>
  <si>
    <t>Lote: 64</t>
  </si>
  <si>
    <t>GLICOSE ISOTÔNICA 10% SOLUÇÃO INJETÁVEL - 250ML.</t>
  </si>
  <si>
    <t>048.09.0141</t>
  </si>
  <si>
    <t>Lote: 65</t>
  </si>
  <si>
    <t>GLICOSE 25% SOLUÇÃO INJETÁVEL 10 ML</t>
  </si>
  <si>
    <t>048.09.0310</t>
  </si>
  <si>
    <t>Lote: 66</t>
  </si>
  <si>
    <t>GLICOSE  ISOTÔNICA5% - 100ML SISTEMA FECHADO C/ MEMBRANA CICATRIZANTE.</t>
  </si>
  <si>
    <t>048.09.0144</t>
  </si>
  <si>
    <t>BOLSA/FR</t>
  </si>
  <si>
    <t>Lote: 67</t>
  </si>
  <si>
    <t>GLICOSE 5 % SOLUÇÃO INJETÁVEL 500 SISTEMA  FECHADO-GLICOSE 5 % SOLUÇÃO INJETÁVEL 500 SISTEMA FECHADO</t>
  </si>
  <si>
    <t>048.09.0131</t>
  </si>
  <si>
    <t>Lote: 68</t>
  </si>
  <si>
    <t>GLICOSE 50% SOLUÇÃO INJETÁVEL 10 ML</t>
  </si>
  <si>
    <t>048.09.0311</t>
  </si>
  <si>
    <t>Lote: 69</t>
  </si>
  <si>
    <t>HALOPERIDOL 5 MG INJETÁVEL</t>
  </si>
  <si>
    <t>048.09.0464</t>
  </si>
  <si>
    <t>Lote: 70</t>
  </si>
  <si>
    <t>HEPARINA SÓDICA 5000UI/ML SOLUÇÃO INJETÁVEL 5ML.</t>
  </si>
  <si>
    <t>048.09.0150</t>
  </si>
  <si>
    <t>Lote: 71</t>
  </si>
  <si>
    <t>HIDRALAZINA, CLORIDRATO 20MG/ML SOLUÇÃO INJETÁVEL.</t>
  </si>
  <si>
    <t>048.09.0152</t>
  </si>
  <si>
    <t>Lote: 72</t>
  </si>
  <si>
    <t>HIDROCORTISONA 10 MG / G - CREME DERMATOLÓGICO 20 GRAMAS</t>
  </si>
  <si>
    <t>048.09.0465</t>
  </si>
  <si>
    <t>Lote: 73</t>
  </si>
  <si>
    <t>HIDROCORTIZONA 100MG INJETÁVEL.</t>
  </si>
  <si>
    <t>048.09.0154</t>
  </si>
  <si>
    <t>Lote: 74</t>
  </si>
  <si>
    <t>IMUNOGLOBULINA HUMANA 5 G INJETÁVEL - 100 ML</t>
  </si>
  <si>
    <t>048.09.0475</t>
  </si>
  <si>
    <t>Lote: 75</t>
  </si>
  <si>
    <t>INDAPAMIDA 1,5 MG COMPRIMIDO REVESTIDO DE LIBERAÇÃO PROLONGADA</t>
  </si>
  <si>
    <t>048.09.0314</t>
  </si>
  <si>
    <t>Lote: 76</t>
  </si>
  <si>
    <t>LACTULOSE 667 MG/ML XAROPE 120 ML</t>
  </si>
  <si>
    <t>048.09.0476</t>
  </si>
  <si>
    <t>Lote: 77</t>
  </si>
  <si>
    <t>LIDOCAÍNA 10 % SPRAY 50ML</t>
  </si>
  <si>
    <t>048.09.0168</t>
  </si>
  <si>
    <t>Lote: 78</t>
  </si>
  <si>
    <t>LIDOCAÍNA 2 % GELÉIA 30 G</t>
  </si>
  <si>
    <t>048.09.0319</t>
  </si>
  <si>
    <t>Lote: 79</t>
  </si>
  <si>
    <t>LIDOCAÍNA 2% COM VASOCONSTRUTOR, FRASCO-AMPOLA COM 20 ML</t>
  </si>
  <si>
    <t>048.09.0477</t>
  </si>
  <si>
    <t>Lote: 80</t>
  </si>
  <si>
    <t>LIDOCAÍNA , CLORIDRATO 20MG SOLUÇÃO INJETÁVEL 5 ML</t>
  </si>
  <si>
    <t>048.09.0320</t>
  </si>
  <si>
    <t>Lote: 81</t>
  </si>
  <si>
    <t>LIDOCAÍNA, CLORIDRATO 20MG SOLUÇÃO INJETÁVEL 20 ML</t>
  </si>
  <si>
    <t>048.09.0321</t>
  </si>
  <si>
    <t>Lote: 82</t>
  </si>
  <si>
    <t>MACROGOL 13,125 G DE MACROGOL 3350; 0,1775 G DE BICARBONATO DE SÓDIO; 0,3507 G DE CLORETO DE SÓDIO E 0,0466 G DE CLORETO DE POTÁSSIO - PÓ PARA APRESENTAÇÃO EXTEMPORANEA (SIMILAR MUVINLAX)</t>
  </si>
  <si>
    <t>048.09.0466</t>
  </si>
  <si>
    <t>SACHÊ</t>
  </si>
  <si>
    <t>Lote: 83</t>
  </si>
  <si>
    <t>MANITOL 20% SOLUÇÃO INJETÁVEL 250 ML SISTEMA FECHADO</t>
  </si>
  <si>
    <t>048.09.0324</t>
  </si>
  <si>
    <t>Lote: 84</t>
  </si>
  <si>
    <t>MEBENDAZOL 100MG</t>
  </si>
  <si>
    <t>048.09.0401</t>
  </si>
  <si>
    <t>Lote: 85</t>
  </si>
  <si>
    <t>MEBENDAZOL 20 MG/ML SUSPENSÃO 30 ML</t>
  </si>
  <si>
    <t>048.09.0402</t>
  </si>
  <si>
    <t>Lote: 86</t>
  </si>
  <si>
    <t>METILPREDNISOLONA,  SUCCINATO SÓDICO 500MG PÓ PARA SOLUÇÃO INJETÁVEL - 8ML</t>
  </si>
  <si>
    <t>048.09.0222</t>
  </si>
  <si>
    <t>Lote: 87</t>
  </si>
  <si>
    <t>METRONIDAZOL 5 MG/ML SOLUÇÃO INJETÁVEL 100 ML</t>
  </si>
  <si>
    <t>048.09.0327</t>
  </si>
  <si>
    <t>Lote: 88</t>
  </si>
  <si>
    <t>MIDAZOLAM, MALEATO 15 MG</t>
  </si>
  <si>
    <t>048.09.0330</t>
  </si>
  <si>
    <t>Lote: 89</t>
  </si>
  <si>
    <t>MIDAZOLAM, MALEATO 5 MG/ML SOLUÇÃO INJETÁVEL 3 ML</t>
  </si>
  <si>
    <t>048.09.0328</t>
  </si>
  <si>
    <t>Lote: 90</t>
  </si>
  <si>
    <t>MIDAZOLAM, MALEATO 5 MG/ML SOLUÇÃO INJETÁVEL 10 ML</t>
  </si>
  <si>
    <t>048.09.0329</t>
  </si>
  <si>
    <t>Lote: 91</t>
  </si>
  <si>
    <t>MISOPROSTOL 200 MCG COMPRIMIDO.</t>
  </si>
  <si>
    <t>048.09.0064</t>
  </si>
  <si>
    <t>Lote: 92</t>
  </si>
  <si>
    <t>MISOPROSTOL 25 MCG</t>
  </si>
  <si>
    <t>048.09.0331</t>
  </si>
  <si>
    <t>Lote: 93</t>
  </si>
  <si>
    <t>NALOXONA, CLORIDRATO 0,4 MG/ML SOLUÇÃO INJETÁVEL 1 ML</t>
  </si>
  <si>
    <t>048.09.0335</t>
  </si>
  <si>
    <t>Lote: 94</t>
  </si>
  <si>
    <t>NEOSTIGMINA, METILSULFATO 0,5MG/ML SOLUÇÃO INJETÁVEL 1ML..</t>
  </si>
  <si>
    <t>048.09.0139</t>
  </si>
  <si>
    <t>Lote: 95</t>
  </si>
  <si>
    <t>NIFEDIPINA 10MG</t>
  </si>
  <si>
    <t>048.09.0405</t>
  </si>
  <si>
    <t>Lote: 96</t>
  </si>
  <si>
    <t>NITROPRUSSETO DE SÓDIO 50 MG PÓ LIOFILIZADO 2 ML</t>
  </si>
  <si>
    <t>048.09.0337</t>
  </si>
  <si>
    <t>Lote: 97</t>
  </si>
  <si>
    <t>NOREPINEFRINA 2 MG/ML SOLUÇÃO INJETÁVEL 4 ML</t>
  </si>
  <si>
    <t>048.09.0338</t>
  </si>
  <si>
    <t>Lote: 98</t>
  </si>
  <si>
    <t>OMEPRAZOL 40MG PÓ PARA SOLUÇÃO INJETÁVEL</t>
  </si>
  <si>
    <t>048.09.0339</t>
  </si>
  <si>
    <t>Lote: 99</t>
  </si>
  <si>
    <t>ONDANSETRONA, CLORIDRATO 2 MG/ML SOLUÇÃO INJETÁVEL 2 ML</t>
  </si>
  <si>
    <t>048.09.0340</t>
  </si>
  <si>
    <t>Lote: 100</t>
  </si>
  <si>
    <t>OXACILINA SÓDICA 500 MG PARA SOLUÇÃO INJETÁVEL</t>
  </si>
  <si>
    <t>048.09.0341</t>
  </si>
  <si>
    <t>Lote: 101</t>
  </si>
  <si>
    <t>ÓXIDO DE ZINCO +VITAMINAS A e D - 45 G POMADA</t>
  </si>
  <si>
    <t>048.09.0467</t>
  </si>
  <si>
    <t>Lote: 102</t>
  </si>
  <si>
    <t>OXITOCINA 5 UI/ML SOLUÇÃO INJETÁVEL 1 ML</t>
  </si>
  <si>
    <t>048.09.0342</t>
  </si>
  <si>
    <t>Lote: 103</t>
  </si>
  <si>
    <t>PENTOXIFILINA 20 MG/ML SOLUÇÃO INJETÁVEL 5 ML</t>
  </si>
  <si>
    <t>048.09.0344</t>
  </si>
  <si>
    <t>Lote: 104</t>
  </si>
  <si>
    <t>PERMETRINA 1% LOÇÃO 60 ML</t>
  </si>
  <si>
    <t>048.09.0468</t>
  </si>
  <si>
    <t>Lote: 105</t>
  </si>
  <si>
    <t>PERMETRINA 5% LOÇÃO 60 ML</t>
  </si>
  <si>
    <t>048.09.0469</t>
  </si>
  <si>
    <t>Lote: 106</t>
  </si>
  <si>
    <t>PETIDINA 50 MG/ML SOLUÇÃO INJETÁVEL 2 ML</t>
  </si>
  <si>
    <t>048.09.0345</t>
  </si>
  <si>
    <t>Lote: 107</t>
  </si>
  <si>
    <t>PIPERACICLINA SÓDICA + TAZOBACTAM SÓDICA 2 G + 250 MG PÓ PARA SOLUÇÃO INJETÁVEL..</t>
  </si>
  <si>
    <t>048.09.0140</t>
  </si>
  <si>
    <t>Lote: 108</t>
  </si>
  <si>
    <t>POLISSULFATO DE MUCOPOLISSACARIDEO 5 MG/G GEL 40 G</t>
  </si>
  <si>
    <t>048.09.0470</t>
  </si>
  <si>
    <t>Lote: 109</t>
  </si>
  <si>
    <t>PROCAINAMIDA 100 MG/ML SOLUÇÃO INJETÁVEL 5ML..</t>
  </si>
  <si>
    <t>048.09.0148</t>
  </si>
  <si>
    <t>Lote: 110</t>
  </si>
  <si>
    <t>PROGESTERONA 200 MG</t>
  </si>
  <si>
    <t>048.09.0471</t>
  </si>
  <si>
    <t>Lote: 111</t>
  </si>
  <si>
    <t>PROMETAZINA, CLORIDRATO 25 MG/ML SOLUÇÃO INJETÁVEL 2 ML</t>
  </si>
  <si>
    <t>048.09.0347</t>
  </si>
  <si>
    <t>Lote: 112</t>
  </si>
  <si>
    <t>PROPOFOL 10 MG/ML EMULSÃO INJETÁVEL 20ML</t>
  </si>
  <si>
    <t>048.09.0082</t>
  </si>
  <si>
    <t>Lote: 113</t>
  </si>
  <si>
    <t>PROPRANOLOL 1 MG/ML SOLUÇÃO INJETÁVEL 1 ML.</t>
  </si>
  <si>
    <t>048.09.0149</t>
  </si>
  <si>
    <t>Lote: 114</t>
  </si>
  <si>
    <t>RANITIDINA, CLORIDRATO 25 MG/ML SOLUÇÃO INJETÁVEL 2 ML</t>
  </si>
  <si>
    <t>048.09.0349</t>
  </si>
  <si>
    <t>Lote: 115</t>
  </si>
  <si>
    <t>RINGER LACTADO SÓDICO SOLUÇÃO INJETÁVEL 500 ML SISTEMA FECHADO</t>
  </si>
  <si>
    <t>048.09.0351</t>
  </si>
  <si>
    <t>Lote: 116</t>
  </si>
  <si>
    <t>ROPIVACAÍNA, CLORIDRATO 1% SOLUÇÃO INJETÁVEL - 20 ML</t>
  </si>
  <si>
    <t>048.09.0231</t>
  </si>
  <si>
    <t>Lote: 117</t>
  </si>
  <si>
    <t>SACCHAROMYCES BOULARDII - 17 100 MG</t>
  </si>
  <si>
    <t>048.09.0352</t>
  </si>
  <si>
    <t>Lote: 118</t>
  </si>
  <si>
    <t>SACCHAROMYCES BOULARDII - 17 200MG PÓ</t>
  </si>
  <si>
    <t>048.09.0353</t>
  </si>
  <si>
    <t>Lote: 119</t>
  </si>
  <si>
    <t>SALBUTAMOL 2MG/5ML XAROPE 120ML</t>
  </si>
  <si>
    <t>048.09.0406</t>
  </si>
  <si>
    <t>Lote: 120</t>
  </si>
  <si>
    <t>MANITOL + SORBITOL 0,54 + 2,7 % SOLUÇÃO INJETÁVEL 1000ML..</t>
  </si>
  <si>
    <t>048.09.0133</t>
  </si>
  <si>
    <t>Lote: 121</t>
  </si>
  <si>
    <t>SOLUÇÃO OTOLÓGICA (0,250 MG/ML DE FLUOCINOLONA ACETONIDA, 10.000 UI/ML DE SULFATO DE POLIMIXINA B, 3,50 MG/ML DE SULFATO DE NEOMICINA E 20,00 MG/ML DE CLORIDRATO DE LIDOCAÍNA) FRASCO 5 ML</t>
  </si>
  <si>
    <t>048.09.0478</t>
  </si>
  <si>
    <t>Lote: 122</t>
  </si>
  <si>
    <t>SUGAMADEX SÓDICO 100 MG/ML 2 ML</t>
  </si>
  <si>
    <t>048.09.0472</t>
  </si>
  <si>
    <t>Lote: 123</t>
  </si>
  <si>
    <t>MAGNÉSIO, SULFATO 50% SOLUÇÃO INJETÁVEL 10ML</t>
  </si>
  <si>
    <t>048.09.0221</t>
  </si>
  <si>
    <t>Lote: 124</t>
  </si>
  <si>
    <t>SUXAMETÔNIO, CLORETO 100 MG PÓ PARA SOLUÇÃO INJETÁVEL</t>
  </si>
  <si>
    <t>048.09.0361</t>
  </si>
  <si>
    <t>Lote: 125</t>
  </si>
  <si>
    <t>SUXAMETÔNIO, CLOERTO 500 MG PÓ PARA SOLUÇÃO INJETÁVEL</t>
  </si>
  <si>
    <t>048.09.0362</t>
  </si>
  <si>
    <t>Lote: 126</t>
  </si>
  <si>
    <t>TENOXICAM 20MG</t>
  </si>
  <si>
    <t>048.09.0408</t>
  </si>
  <si>
    <t>Lote: 127</t>
  </si>
  <si>
    <t>TENOXICAM 20 MG PÓ LIOFILIZADO 2 ML</t>
  </si>
  <si>
    <t>048.09.0364</t>
  </si>
  <si>
    <t>Lote: 128</t>
  </si>
  <si>
    <t>TENOXICAM 40 MG PÓ LIOFILIZADO 2 ML</t>
  </si>
  <si>
    <t>048.09.0365</t>
  </si>
  <si>
    <t>Lote: 129</t>
  </si>
  <si>
    <t>TRAMADOL, CLORIDRATO 50MG/ML SOLUÇÃO INJETÁVEL 2 ML</t>
  </si>
  <si>
    <t>048.09.0367</t>
  </si>
  <si>
    <t>Lote: 130</t>
  </si>
  <si>
    <t>TRAMADOL, CLORIDRATO 50MG/ML SOLUÇÃO INJETÁVEL 1 ML</t>
  </si>
  <si>
    <t>048.09.0366</t>
  </si>
  <si>
    <t>Lote: 131</t>
  </si>
  <si>
    <t>VANCOMICINA 500 MG PÓ PARA SOLUÇÃO INJETÁVEL</t>
  </si>
  <si>
    <t>048.09.0368</t>
  </si>
  <si>
    <t>Lote: 132</t>
  </si>
  <si>
    <t>BENZOCAÍNA 45 MG TRICLOSANA 5 MG MENTOL 5 MG QSP 1 GR CREME 30 GRS</t>
  </si>
  <si>
    <t>048.09.0479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</si>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</sst>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6"/>
  <sheetViews>
    <sheetView tabSelected="1" workbookViewId="0" topLeftCell="A1">
      <selection activeCell="A1" sqref="A1:L40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661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180</v>
      </c>
      <c r="E11" s="1" t="s">
        <v>20</v>
      </c>
      <c r="F11" s="8">
        <v>0</v>
      </c>
      <c r="G11" s="9"/>
      <c r="H11" s="10">
        <f>D11*F11</f>
        <v>0</v>
      </c>
      <c r="I11" s="1">
        <v>45988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180</v>
      </c>
      <c r="E14" s="1" t="s">
        <v>20</v>
      </c>
      <c r="F14" s="8">
        <v>0</v>
      </c>
      <c r="G14" s="9"/>
      <c r="H14" s="10">
        <f>D14*F14</f>
        <v>0</v>
      </c>
      <c r="I14" s="1">
        <v>45989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1920</v>
      </c>
      <c r="E17" s="1" t="s">
        <v>27</v>
      </c>
      <c r="F17" s="8">
        <v>0</v>
      </c>
      <c r="G17" s="9"/>
      <c r="H17" s="10">
        <f>D17*F17</f>
        <v>0</v>
      </c>
      <c r="I17" s="1">
        <v>45991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2880</v>
      </c>
      <c r="E20" s="1" t="s">
        <v>27</v>
      </c>
      <c r="F20" s="8">
        <v>0</v>
      </c>
      <c r="G20" s="9"/>
      <c r="H20" s="10">
        <f>D20*F20</f>
        <v>0</v>
      </c>
      <c r="I20" s="1">
        <v>45992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</v>
      </c>
      <c r="B23" s="1" t="s">
        <v>33</v>
      </c>
      <c r="C23" s="1">
        <v>5</v>
      </c>
      <c r="D23" s="7">
        <v>360</v>
      </c>
      <c r="E23" s="1" t="s">
        <v>34</v>
      </c>
      <c r="F23" s="8">
        <v>0</v>
      </c>
      <c r="G23" s="9"/>
      <c r="H23" s="10">
        <f>D23*F23</f>
        <v>0</v>
      </c>
      <c r="I23" s="1">
        <v>65169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36</v>
      </c>
      <c r="B26" s="1" t="s">
        <v>37</v>
      </c>
      <c r="C26" s="1">
        <v>6</v>
      </c>
      <c r="D26" s="7">
        <v>1200</v>
      </c>
      <c r="E26" s="1" t="s">
        <v>38</v>
      </c>
      <c r="F26" s="8">
        <v>0</v>
      </c>
      <c r="G26" s="9"/>
      <c r="H26" s="10">
        <f>D26*F26</f>
        <v>0</v>
      </c>
      <c r="I26" s="1">
        <v>45993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40</v>
      </c>
      <c r="B29" s="1" t="s">
        <v>41</v>
      </c>
      <c r="C29" s="1">
        <v>7</v>
      </c>
      <c r="D29" s="7">
        <v>6000</v>
      </c>
      <c r="E29" s="1" t="s">
        <v>42</v>
      </c>
      <c r="F29" s="8">
        <v>0</v>
      </c>
      <c r="G29" s="9"/>
      <c r="H29" s="10">
        <f>D29*F29</f>
        <v>0</v>
      </c>
      <c r="I29" s="1">
        <v>65171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44</v>
      </c>
      <c r="B32" s="1" t="s">
        <v>45</v>
      </c>
      <c r="C32" s="1">
        <v>8</v>
      </c>
      <c r="D32" s="7">
        <v>2400</v>
      </c>
      <c r="E32" s="1" t="s">
        <v>46</v>
      </c>
      <c r="F32" s="8">
        <v>0</v>
      </c>
      <c r="G32" s="9"/>
      <c r="H32" s="10">
        <f>D32*F32</f>
        <v>0</v>
      </c>
      <c r="I32" s="1">
        <v>45994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48</v>
      </c>
      <c r="B35" s="1" t="s">
        <v>49</v>
      </c>
      <c r="C35" s="1">
        <v>9</v>
      </c>
      <c r="D35" s="7">
        <v>2400</v>
      </c>
      <c r="E35" s="1" t="s">
        <v>46</v>
      </c>
      <c r="F35" s="8">
        <v>0</v>
      </c>
      <c r="G35" s="9"/>
      <c r="H35" s="10">
        <f>D35*F35</f>
        <v>0</v>
      </c>
      <c r="I35" s="1">
        <v>45995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51</v>
      </c>
      <c r="B38" s="1" t="s">
        <v>52</v>
      </c>
      <c r="C38" s="1">
        <v>10</v>
      </c>
      <c r="D38" s="7">
        <v>2880</v>
      </c>
      <c r="E38" s="1" t="s">
        <v>42</v>
      </c>
      <c r="F38" s="8">
        <v>0</v>
      </c>
      <c r="G38" s="9"/>
      <c r="H38" s="10">
        <f>D38*F38</f>
        <v>0</v>
      </c>
      <c r="I38" s="1">
        <v>45996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>
      <c r="A41" s="1" t="s">
        <v>54</v>
      </c>
      <c r="B41" s="1" t="s">
        <v>55</v>
      </c>
      <c r="C41" s="1">
        <v>11</v>
      </c>
      <c r="D41" s="7">
        <v>720</v>
      </c>
      <c r="E41" s="1" t="s">
        <v>56</v>
      </c>
      <c r="F41" s="8">
        <v>0</v>
      </c>
      <c r="G41" s="9"/>
      <c r="H41" s="10">
        <f>D41*F41</f>
        <v>0</v>
      </c>
      <c r="I41" s="1">
        <v>45768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>
      <c r="A44" s="1" t="s">
        <v>58</v>
      </c>
      <c r="B44" s="1" t="s">
        <v>59</v>
      </c>
      <c r="C44" s="1">
        <v>12</v>
      </c>
      <c r="D44" s="7">
        <v>1440</v>
      </c>
      <c r="E44" s="1" t="s">
        <v>20</v>
      </c>
      <c r="F44" s="8">
        <v>0</v>
      </c>
      <c r="G44" s="9"/>
      <c r="H44" s="10">
        <f>D44*F44</f>
        <v>0</v>
      </c>
      <c r="I44" s="1">
        <v>45771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>
      <c r="A47" s="1" t="s">
        <v>61</v>
      </c>
      <c r="B47" s="1" t="s">
        <v>62</v>
      </c>
      <c r="C47" s="1">
        <v>13</v>
      </c>
      <c r="D47" s="7">
        <v>3600</v>
      </c>
      <c r="E47" s="1" t="s">
        <v>20</v>
      </c>
      <c r="F47" s="8">
        <v>0</v>
      </c>
      <c r="G47" s="9"/>
      <c r="H47" s="10">
        <f>D47*F47</f>
        <v>0</v>
      </c>
      <c r="I47" s="1">
        <v>45770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63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>
      <c r="A50" s="1" t="s">
        <v>64</v>
      </c>
      <c r="B50" s="1" t="s">
        <v>65</v>
      </c>
      <c r="C50" s="1">
        <v>14</v>
      </c>
      <c r="D50" s="7">
        <v>720</v>
      </c>
      <c r="E50" s="1" t="s">
        <v>20</v>
      </c>
      <c r="F50" s="8">
        <v>0</v>
      </c>
      <c r="G50" s="9"/>
      <c r="H50" s="10">
        <f>D50*F50</f>
        <v>0</v>
      </c>
      <c r="I50" s="1">
        <v>45769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67</v>
      </c>
      <c r="B53" s="1" t="s">
        <v>68</v>
      </c>
      <c r="C53" s="1">
        <v>15</v>
      </c>
      <c r="D53" s="7">
        <v>120000</v>
      </c>
      <c r="E53" s="1" t="s">
        <v>46</v>
      </c>
      <c r="F53" s="8">
        <v>0</v>
      </c>
      <c r="G53" s="9"/>
      <c r="H53" s="10">
        <f>D53*F53</f>
        <v>0</v>
      </c>
      <c r="I53" s="1">
        <v>46000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70</v>
      </c>
      <c r="B56" s="1" t="s">
        <v>71</v>
      </c>
      <c r="C56" s="1">
        <v>16</v>
      </c>
      <c r="D56" s="7">
        <v>3600</v>
      </c>
      <c r="E56" s="1" t="s">
        <v>20</v>
      </c>
      <c r="F56" s="8">
        <v>0</v>
      </c>
      <c r="G56" s="9"/>
      <c r="H56" s="10">
        <f>D56*F56</f>
        <v>0</v>
      </c>
      <c r="I56" s="1">
        <v>45998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72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73</v>
      </c>
      <c r="B59" s="1" t="s">
        <v>74</v>
      </c>
      <c r="C59" s="1">
        <v>17</v>
      </c>
      <c r="D59" s="7">
        <v>3600</v>
      </c>
      <c r="E59" s="1" t="s">
        <v>20</v>
      </c>
      <c r="F59" s="8">
        <v>0</v>
      </c>
      <c r="G59" s="9"/>
      <c r="H59" s="10">
        <f>D59*F59</f>
        <v>0</v>
      </c>
      <c r="I59" s="1">
        <v>45999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76</v>
      </c>
      <c r="B62" s="1" t="s">
        <v>77</v>
      </c>
      <c r="C62" s="1">
        <v>18</v>
      </c>
      <c r="D62" s="7">
        <v>1200</v>
      </c>
      <c r="E62" s="1" t="s">
        <v>46</v>
      </c>
      <c r="F62" s="8">
        <v>0</v>
      </c>
      <c r="G62" s="9"/>
      <c r="H62" s="10">
        <f>D62*F62</f>
        <v>0</v>
      </c>
      <c r="I62" s="1">
        <v>46002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79</v>
      </c>
      <c r="B65" s="1" t="s">
        <v>80</v>
      </c>
      <c r="C65" s="1">
        <v>19</v>
      </c>
      <c r="D65" s="7">
        <v>3600</v>
      </c>
      <c r="E65" s="1" t="s">
        <v>42</v>
      </c>
      <c r="F65" s="8">
        <v>0</v>
      </c>
      <c r="G65" s="9"/>
      <c r="H65" s="10">
        <f>D65*F65</f>
        <v>0</v>
      </c>
      <c r="I65" s="1">
        <v>65172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81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82</v>
      </c>
      <c r="B68" s="1" t="s">
        <v>83</v>
      </c>
      <c r="C68" s="1">
        <v>20</v>
      </c>
      <c r="D68" s="7">
        <v>6000</v>
      </c>
      <c r="E68" s="1" t="s">
        <v>46</v>
      </c>
      <c r="F68" s="8">
        <v>0</v>
      </c>
      <c r="G68" s="9"/>
      <c r="H68" s="10">
        <f>D68*F68</f>
        <v>0</v>
      </c>
      <c r="I68" s="1">
        <v>46007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85</v>
      </c>
      <c r="B71" s="1" t="s">
        <v>86</v>
      </c>
      <c r="C71" s="1">
        <v>21</v>
      </c>
      <c r="D71" s="7">
        <v>600</v>
      </c>
      <c r="E71" s="1" t="s">
        <v>46</v>
      </c>
      <c r="F71" s="8">
        <v>0</v>
      </c>
      <c r="G71" s="9"/>
      <c r="H71" s="10">
        <f>D71*F71</f>
        <v>0</v>
      </c>
      <c r="I71" s="1">
        <v>42276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88</v>
      </c>
      <c r="B74" s="1" t="s">
        <v>89</v>
      </c>
      <c r="C74" s="1">
        <v>22</v>
      </c>
      <c r="D74" s="7">
        <v>60</v>
      </c>
      <c r="E74" s="1" t="s">
        <v>20</v>
      </c>
      <c r="F74" s="8">
        <v>0</v>
      </c>
      <c r="G74" s="9"/>
      <c r="H74" s="10">
        <f>D74*F74</f>
        <v>0</v>
      </c>
      <c r="I74" s="1">
        <v>46012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90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91</v>
      </c>
      <c r="B77" s="1" t="s">
        <v>92</v>
      </c>
      <c r="C77" s="1">
        <v>23</v>
      </c>
      <c r="D77" s="7">
        <v>2400</v>
      </c>
      <c r="E77" s="1" t="s">
        <v>46</v>
      </c>
      <c r="F77" s="8">
        <v>0</v>
      </c>
      <c r="G77" s="9"/>
      <c r="H77" s="10">
        <f>D77*F77</f>
        <v>0</v>
      </c>
      <c r="I77" s="1">
        <v>46015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94</v>
      </c>
      <c r="B80" s="1" t="s">
        <v>95</v>
      </c>
      <c r="C80" s="1">
        <v>24</v>
      </c>
      <c r="D80" s="7">
        <v>3600</v>
      </c>
      <c r="E80" s="1" t="s">
        <v>96</v>
      </c>
      <c r="F80" s="8">
        <v>0</v>
      </c>
      <c r="G80" s="9"/>
      <c r="H80" s="10">
        <f>D80*F80</f>
        <v>0</v>
      </c>
      <c r="I80" s="1">
        <v>65177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98</v>
      </c>
      <c r="B83" s="1" t="s">
        <v>99</v>
      </c>
      <c r="C83" s="1">
        <v>25</v>
      </c>
      <c r="D83" s="7">
        <v>120</v>
      </c>
      <c r="E83" s="1" t="s">
        <v>20</v>
      </c>
      <c r="F83" s="8">
        <v>0</v>
      </c>
      <c r="G83" s="9"/>
      <c r="H83" s="10">
        <f>D83*F83</f>
        <v>0</v>
      </c>
      <c r="I83" s="1">
        <v>51490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100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30">
      <c r="A86" s="1" t="s">
        <v>101</v>
      </c>
      <c r="B86" s="1" t="s">
        <v>102</v>
      </c>
      <c r="C86" s="1">
        <v>26</v>
      </c>
      <c r="D86" s="7">
        <v>1440</v>
      </c>
      <c r="E86" s="1" t="s">
        <v>46</v>
      </c>
      <c r="F86" s="8">
        <v>0</v>
      </c>
      <c r="G86" s="9"/>
      <c r="H86" s="10">
        <f>D86*F86</f>
        <v>0</v>
      </c>
      <c r="I86" s="1">
        <v>46022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103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30">
      <c r="A89" s="1" t="s">
        <v>104</v>
      </c>
      <c r="B89" s="1" t="s">
        <v>105</v>
      </c>
      <c r="C89" s="1">
        <v>27</v>
      </c>
      <c r="D89" s="7">
        <v>2880</v>
      </c>
      <c r="E89" s="1" t="s">
        <v>46</v>
      </c>
      <c r="F89" s="8">
        <v>0</v>
      </c>
      <c r="G89" s="9"/>
      <c r="H89" s="10">
        <f>D89*F89</f>
        <v>0</v>
      </c>
      <c r="I89" s="1">
        <v>51504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107</v>
      </c>
      <c r="B92" s="1" t="s">
        <v>108</v>
      </c>
      <c r="C92" s="1">
        <v>28</v>
      </c>
      <c r="D92" s="7">
        <v>360</v>
      </c>
      <c r="E92" s="1" t="s">
        <v>96</v>
      </c>
      <c r="F92" s="8">
        <v>0</v>
      </c>
      <c r="G92" s="9"/>
      <c r="H92" s="10">
        <f>D92*F92</f>
        <v>0</v>
      </c>
      <c r="I92" s="1">
        <v>65178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110</v>
      </c>
      <c r="B95" s="1" t="s">
        <v>111</v>
      </c>
      <c r="C95" s="1">
        <v>29</v>
      </c>
      <c r="D95" s="7">
        <v>120</v>
      </c>
      <c r="E95" s="1" t="s">
        <v>20</v>
      </c>
      <c r="F95" s="8">
        <v>0</v>
      </c>
      <c r="G95" s="9"/>
      <c r="H95" s="10">
        <f>D95*F95</f>
        <v>0</v>
      </c>
      <c r="I95" s="1">
        <v>51506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112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113</v>
      </c>
      <c r="B98" s="1" t="s">
        <v>114</v>
      </c>
      <c r="C98" s="1">
        <v>30</v>
      </c>
      <c r="D98" s="7">
        <v>120</v>
      </c>
      <c r="E98" s="1" t="s">
        <v>20</v>
      </c>
      <c r="F98" s="8">
        <v>0</v>
      </c>
      <c r="G98" s="9"/>
      <c r="H98" s="10">
        <f>D98*F98</f>
        <v>0</v>
      </c>
      <c r="I98" s="1">
        <v>51508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116</v>
      </c>
      <c r="B101" s="1" t="s">
        <v>117</v>
      </c>
      <c r="C101" s="1">
        <v>31</v>
      </c>
      <c r="D101" s="7">
        <v>9600</v>
      </c>
      <c r="E101" s="1" t="s">
        <v>46</v>
      </c>
      <c r="F101" s="8">
        <v>0</v>
      </c>
      <c r="G101" s="9"/>
      <c r="H101" s="10">
        <f>D101*F101</f>
        <v>0</v>
      </c>
      <c r="I101" s="1">
        <v>46026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119</v>
      </c>
      <c r="B104" s="1" t="s">
        <v>120</v>
      </c>
      <c r="C104" s="1">
        <v>32</v>
      </c>
      <c r="D104" s="7">
        <v>600</v>
      </c>
      <c r="E104" s="1" t="s">
        <v>96</v>
      </c>
      <c r="F104" s="8">
        <v>0</v>
      </c>
      <c r="G104" s="9"/>
      <c r="H104" s="10">
        <f>D104*F104</f>
        <v>0</v>
      </c>
      <c r="I104" s="1">
        <v>51510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121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122</v>
      </c>
      <c r="B107" s="1" t="s">
        <v>123</v>
      </c>
      <c r="C107" s="1">
        <v>33</v>
      </c>
      <c r="D107" s="7">
        <v>720</v>
      </c>
      <c r="E107" s="1" t="s">
        <v>42</v>
      </c>
      <c r="F107" s="8">
        <v>0</v>
      </c>
      <c r="G107" s="9"/>
      <c r="H107" s="10">
        <f>D107*F107</f>
        <v>0</v>
      </c>
      <c r="I107" s="1">
        <v>65179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125</v>
      </c>
      <c r="B110" s="1" t="s">
        <v>126</v>
      </c>
      <c r="C110" s="1">
        <v>34</v>
      </c>
      <c r="D110" s="7">
        <v>6000</v>
      </c>
      <c r="E110" s="1" t="s">
        <v>42</v>
      </c>
      <c r="F110" s="8">
        <v>0</v>
      </c>
      <c r="G110" s="9"/>
      <c r="H110" s="10">
        <f>D110*F110</f>
        <v>0</v>
      </c>
      <c r="I110" s="1">
        <v>51542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30">
      <c r="A113" s="1" t="s">
        <v>128</v>
      </c>
      <c r="B113" s="1" t="s">
        <v>129</v>
      </c>
      <c r="C113" s="1">
        <v>35</v>
      </c>
      <c r="D113" s="7">
        <v>3600</v>
      </c>
      <c r="E113" s="1" t="s">
        <v>20</v>
      </c>
      <c r="F113" s="8">
        <v>0</v>
      </c>
      <c r="G113" s="9"/>
      <c r="H113" s="10">
        <f>D113*F113</f>
        <v>0</v>
      </c>
      <c r="I113" s="1">
        <v>42428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130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131</v>
      </c>
      <c r="B116" s="1" t="s">
        <v>132</v>
      </c>
      <c r="C116" s="1">
        <v>36</v>
      </c>
      <c r="D116" s="7">
        <v>4800</v>
      </c>
      <c r="E116" s="1" t="s">
        <v>46</v>
      </c>
      <c r="F116" s="8">
        <v>0</v>
      </c>
      <c r="G116" s="9"/>
      <c r="H116" s="10">
        <f>D116*F116</f>
        <v>0</v>
      </c>
      <c r="I116" s="1">
        <v>46031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134</v>
      </c>
      <c r="B119" s="1" t="s">
        <v>135</v>
      </c>
      <c r="C119" s="1">
        <v>37</v>
      </c>
      <c r="D119" s="7">
        <v>600</v>
      </c>
      <c r="E119" s="1" t="s">
        <v>38</v>
      </c>
      <c r="F119" s="8">
        <v>0</v>
      </c>
      <c r="G119" s="9"/>
      <c r="H119" s="10">
        <f>D119*F119</f>
        <v>0</v>
      </c>
      <c r="I119" s="1">
        <v>46232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137</v>
      </c>
      <c r="B122" s="1" t="s">
        <v>138</v>
      </c>
      <c r="C122" s="1">
        <v>38</v>
      </c>
      <c r="D122" s="7">
        <v>240</v>
      </c>
      <c r="E122" s="1" t="s">
        <v>46</v>
      </c>
      <c r="F122" s="8">
        <v>0</v>
      </c>
      <c r="G122" s="9"/>
      <c r="H122" s="10">
        <f>D122*F122</f>
        <v>0</v>
      </c>
      <c r="I122" s="1">
        <v>46050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140</v>
      </c>
      <c r="B125" s="1" t="s">
        <v>141</v>
      </c>
      <c r="C125" s="1">
        <v>39</v>
      </c>
      <c r="D125" s="7">
        <v>3600</v>
      </c>
      <c r="E125" s="1" t="s">
        <v>42</v>
      </c>
      <c r="F125" s="8">
        <v>0</v>
      </c>
      <c r="G125" s="9"/>
      <c r="H125" s="10">
        <f>D125*F125</f>
        <v>0</v>
      </c>
      <c r="I125" s="1">
        <v>51544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142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143</v>
      </c>
      <c r="B128" s="1" t="s">
        <v>144</v>
      </c>
      <c r="C128" s="1">
        <v>40</v>
      </c>
      <c r="D128" s="7">
        <v>60</v>
      </c>
      <c r="E128" s="1" t="s">
        <v>20</v>
      </c>
      <c r="F128" s="8">
        <v>0</v>
      </c>
      <c r="G128" s="9"/>
      <c r="H128" s="10">
        <f>D128*F128</f>
        <v>0</v>
      </c>
      <c r="I128" s="1">
        <v>65180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146</v>
      </c>
      <c r="B131" s="1" t="s">
        <v>147</v>
      </c>
      <c r="C131" s="1">
        <v>41</v>
      </c>
      <c r="D131" s="7">
        <v>3600</v>
      </c>
      <c r="E131" s="1" t="s">
        <v>46</v>
      </c>
      <c r="F131" s="8">
        <v>0</v>
      </c>
      <c r="G131" s="9"/>
      <c r="H131" s="10">
        <f>D131*F131</f>
        <v>0</v>
      </c>
      <c r="I131" s="1">
        <v>46052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149</v>
      </c>
      <c r="B134" s="1" t="s">
        <v>150</v>
      </c>
      <c r="C134" s="1">
        <v>42</v>
      </c>
      <c r="D134" s="7">
        <v>3600</v>
      </c>
      <c r="E134" s="1" t="s">
        <v>46</v>
      </c>
      <c r="F134" s="8">
        <v>0</v>
      </c>
      <c r="G134" s="9"/>
      <c r="H134" s="10">
        <f>D134*F134</f>
        <v>0</v>
      </c>
      <c r="I134" s="1">
        <v>46054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151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152</v>
      </c>
      <c r="B137" s="1" t="s">
        <v>153</v>
      </c>
      <c r="C137" s="1">
        <v>43</v>
      </c>
      <c r="D137" s="7">
        <v>120</v>
      </c>
      <c r="E137" s="1" t="s">
        <v>20</v>
      </c>
      <c r="F137" s="8">
        <v>0</v>
      </c>
      <c r="G137" s="9"/>
      <c r="H137" s="10">
        <f>D137*F137</f>
        <v>0</v>
      </c>
      <c r="I137" s="1">
        <v>42359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155</v>
      </c>
      <c r="B140" s="1" t="s">
        <v>156</v>
      </c>
      <c r="C140" s="1">
        <v>44</v>
      </c>
      <c r="D140" s="7">
        <v>14400</v>
      </c>
      <c r="E140" s="1" t="s">
        <v>46</v>
      </c>
      <c r="F140" s="8">
        <v>0</v>
      </c>
      <c r="G140" s="9"/>
      <c r="H140" s="10">
        <f>D140*F140</f>
        <v>0</v>
      </c>
      <c r="I140" s="1">
        <v>46059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158</v>
      </c>
      <c r="B143" s="1" t="s">
        <v>159</v>
      </c>
      <c r="C143" s="1">
        <v>45</v>
      </c>
      <c r="D143" s="7">
        <v>7200</v>
      </c>
      <c r="E143" s="1" t="s">
        <v>96</v>
      </c>
      <c r="F143" s="8">
        <v>0</v>
      </c>
      <c r="G143" s="9"/>
      <c r="H143" s="10">
        <f>D143*F143</f>
        <v>0</v>
      </c>
      <c r="I143" s="1">
        <v>42360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160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161</v>
      </c>
      <c r="B146" s="1" t="s">
        <v>162</v>
      </c>
      <c r="C146" s="1">
        <v>46</v>
      </c>
      <c r="D146" s="7">
        <v>7200</v>
      </c>
      <c r="E146" s="1" t="s">
        <v>46</v>
      </c>
      <c r="F146" s="8">
        <v>0</v>
      </c>
      <c r="G146" s="9"/>
      <c r="H146" s="10">
        <f>D146*F146</f>
        <v>0</v>
      </c>
      <c r="I146" s="1">
        <v>46060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163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164</v>
      </c>
      <c r="B149" s="1" t="s">
        <v>165</v>
      </c>
      <c r="C149" s="1">
        <v>47</v>
      </c>
      <c r="D149" s="7">
        <v>120</v>
      </c>
      <c r="E149" s="1" t="s">
        <v>20</v>
      </c>
      <c r="F149" s="8">
        <v>0</v>
      </c>
      <c r="G149" s="9"/>
      <c r="H149" s="10">
        <f>D149*F149</f>
        <v>0</v>
      </c>
      <c r="I149" s="1">
        <v>51494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167</v>
      </c>
      <c r="B152" s="1" t="s">
        <v>168</v>
      </c>
      <c r="C152" s="1">
        <v>48</v>
      </c>
      <c r="D152" s="7">
        <v>3600</v>
      </c>
      <c r="E152" s="1" t="s">
        <v>46</v>
      </c>
      <c r="F152" s="8">
        <v>0</v>
      </c>
      <c r="G152" s="9"/>
      <c r="H152" s="10">
        <f>D152*F152</f>
        <v>0</v>
      </c>
      <c r="I152" s="1">
        <v>46061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30">
      <c r="A155" s="1" t="s">
        <v>170</v>
      </c>
      <c r="B155" s="1" t="s">
        <v>171</v>
      </c>
      <c r="C155" s="1">
        <v>49</v>
      </c>
      <c r="D155" s="7">
        <v>12000</v>
      </c>
      <c r="E155" s="1" t="s">
        <v>96</v>
      </c>
      <c r="F155" s="8">
        <v>0</v>
      </c>
      <c r="G155" s="9"/>
      <c r="H155" s="10">
        <f>D155*F155</f>
        <v>0</v>
      </c>
      <c r="I155" s="1">
        <v>41983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172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173</v>
      </c>
      <c r="B158" s="1" t="s">
        <v>174</v>
      </c>
      <c r="C158" s="1">
        <v>50</v>
      </c>
      <c r="D158" s="7">
        <v>9600</v>
      </c>
      <c r="E158" s="1" t="s">
        <v>46</v>
      </c>
      <c r="F158" s="8">
        <v>0</v>
      </c>
      <c r="G158" s="9"/>
      <c r="H158" s="10">
        <f>D158*F158</f>
        <v>0</v>
      </c>
      <c r="I158" s="1">
        <v>51500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176</v>
      </c>
      <c r="B161" s="1" t="s">
        <v>177</v>
      </c>
      <c r="C161" s="1">
        <v>51</v>
      </c>
      <c r="D161" s="7">
        <v>18000</v>
      </c>
      <c r="E161" s="1" t="s">
        <v>46</v>
      </c>
      <c r="F161" s="8">
        <v>0</v>
      </c>
      <c r="G161" s="9"/>
      <c r="H161" s="10">
        <f>D161*F161</f>
        <v>0</v>
      </c>
      <c r="I161" s="1">
        <v>46063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179</v>
      </c>
      <c r="B164" s="1" t="s">
        <v>180</v>
      </c>
      <c r="C164" s="1">
        <v>52</v>
      </c>
      <c r="D164" s="7">
        <v>6000</v>
      </c>
      <c r="E164" s="1" t="s">
        <v>181</v>
      </c>
      <c r="F164" s="8">
        <v>0</v>
      </c>
      <c r="G164" s="9"/>
      <c r="H164" s="10">
        <f>D164*F164</f>
        <v>0</v>
      </c>
      <c r="I164" s="1">
        <v>45778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182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183</v>
      </c>
      <c r="B167" s="1" t="s">
        <v>184</v>
      </c>
      <c r="C167" s="1">
        <v>53</v>
      </c>
      <c r="D167" s="7">
        <v>1200</v>
      </c>
      <c r="E167" s="1" t="s">
        <v>46</v>
      </c>
      <c r="F167" s="8">
        <v>0</v>
      </c>
      <c r="G167" s="9"/>
      <c r="H167" s="10">
        <f>D167*F167</f>
        <v>0</v>
      </c>
      <c r="I167" s="1">
        <v>46064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185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186</v>
      </c>
      <c r="B170" s="1" t="s">
        <v>187</v>
      </c>
      <c r="C170" s="1">
        <v>54</v>
      </c>
      <c r="D170" s="7">
        <v>1200</v>
      </c>
      <c r="E170" s="1" t="s">
        <v>46</v>
      </c>
      <c r="F170" s="8">
        <v>0</v>
      </c>
      <c r="G170" s="9"/>
      <c r="H170" s="10">
        <f>D170*F170</f>
        <v>0</v>
      </c>
      <c r="I170" s="1">
        <v>46065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189</v>
      </c>
      <c r="B173" s="1" t="s">
        <v>190</v>
      </c>
      <c r="C173" s="1">
        <v>55</v>
      </c>
      <c r="D173" s="7">
        <v>6000</v>
      </c>
      <c r="E173" s="1" t="s">
        <v>42</v>
      </c>
      <c r="F173" s="8">
        <v>0</v>
      </c>
      <c r="G173" s="9"/>
      <c r="H173" s="10">
        <f>D173*F173</f>
        <v>0</v>
      </c>
      <c r="I173" s="1">
        <v>51512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191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192</v>
      </c>
      <c r="B176" s="1" t="s">
        <v>193</v>
      </c>
      <c r="C176" s="1">
        <v>56</v>
      </c>
      <c r="D176" s="7">
        <v>120</v>
      </c>
      <c r="E176" s="1" t="s">
        <v>46</v>
      </c>
      <c r="F176" s="8">
        <v>0</v>
      </c>
      <c r="G176" s="9"/>
      <c r="H176" s="10">
        <f>D176*F176</f>
        <v>0</v>
      </c>
      <c r="I176" s="1">
        <v>41958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194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195</v>
      </c>
      <c r="B179" s="1" t="s">
        <v>196</v>
      </c>
      <c r="C179" s="1">
        <v>57</v>
      </c>
      <c r="D179" s="7">
        <v>1200</v>
      </c>
      <c r="E179" s="1" t="s">
        <v>46</v>
      </c>
      <c r="F179" s="8">
        <v>0</v>
      </c>
      <c r="G179" s="9"/>
      <c r="H179" s="10">
        <f>D179*F179</f>
        <v>0</v>
      </c>
      <c r="I179" s="1">
        <v>65197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198</v>
      </c>
      <c r="B182" s="1" t="s">
        <v>199</v>
      </c>
      <c r="C182" s="1">
        <v>58</v>
      </c>
      <c r="D182" s="7">
        <v>4800</v>
      </c>
      <c r="E182" s="1" t="s">
        <v>46</v>
      </c>
      <c r="F182" s="8">
        <v>0</v>
      </c>
      <c r="G182" s="9"/>
      <c r="H182" s="10">
        <f>D182*F182</f>
        <v>0</v>
      </c>
      <c r="I182" s="1">
        <v>46073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200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201</v>
      </c>
      <c r="B185" s="1" t="s">
        <v>202</v>
      </c>
      <c r="C185" s="1">
        <v>59</v>
      </c>
      <c r="D185" s="7">
        <v>1200</v>
      </c>
      <c r="E185" s="1" t="s">
        <v>46</v>
      </c>
      <c r="F185" s="8">
        <v>0</v>
      </c>
      <c r="G185" s="9"/>
      <c r="H185" s="10">
        <f>D185*F185</f>
        <v>0</v>
      </c>
      <c r="I185" s="1">
        <v>51516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203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204</v>
      </c>
      <c r="B188" s="1" t="s">
        <v>205</v>
      </c>
      <c r="C188" s="1">
        <v>60</v>
      </c>
      <c r="D188" s="7">
        <v>960</v>
      </c>
      <c r="E188" s="1" t="s">
        <v>46</v>
      </c>
      <c r="F188" s="8">
        <v>0</v>
      </c>
      <c r="G188" s="9"/>
      <c r="H188" s="10">
        <f>D188*F188</f>
        <v>0</v>
      </c>
      <c r="I188" s="1">
        <v>46075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207</v>
      </c>
      <c r="B191" s="1" t="s">
        <v>208</v>
      </c>
      <c r="C191" s="1">
        <v>61</v>
      </c>
      <c r="D191" s="7">
        <v>180</v>
      </c>
      <c r="E191" s="1" t="s">
        <v>46</v>
      </c>
      <c r="F191" s="8">
        <v>0</v>
      </c>
      <c r="G191" s="9"/>
      <c r="H191" s="10">
        <f>D191*F191</f>
        <v>0</v>
      </c>
      <c r="I191" s="1">
        <v>46076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30">
      <c r="A194" s="1" t="s">
        <v>210</v>
      </c>
      <c r="B194" s="1" t="s">
        <v>211</v>
      </c>
      <c r="C194" s="1">
        <v>62</v>
      </c>
      <c r="D194" s="7">
        <v>7200</v>
      </c>
      <c r="E194" s="1" t="s">
        <v>212</v>
      </c>
      <c r="F194" s="8">
        <v>0</v>
      </c>
      <c r="G194" s="9"/>
      <c r="H194" s="10">
        <f>D194*F194</f>
        <v>0</v>
      </c>
      <c r="I194" s="1">
        <v>65195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213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214</v>
      </c>
      <c r="B197" s="1" t="s">
        <v>215</v>
      </c>
      <c r="C197" s="1">
        <v>63</v>
      </c>
      <c r="D197" s="7">
        <v>720</v>
      </c>
      <c r="E197" s="1" t="s">
        <v>20</v>
      </c>
      <c r="F197" s="8">
        <v>0</v>
      </c>
      <c r="G197" s="9"/>
      <c r="H197" s="10">
        <f>D197*F197</f>
        <v>0</v>
      </c>
      <c r="I197" s="1">
        <v>51546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216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217</v>
      </c>
      <c r="B200" s="1" t="s">
        <v>218</v>
      </c>
      <c r="C200" s="1">
        <v>64</v>
      </c>
      <c r="D200" s="7">
        <v>600</v>
      </c>
      <c r="E200" s="1" t="s">
        <v>20</v>
      </c>
      <c r="F200" s="8">
        <v>0</v>
      </c>
      <c r="G200" s="9"/>
      <c r="H200" s="10">
        <f>D200*F200</f>
        <v>0</v>
      </c>
      <c r="I200" s="1">
        <v>42268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219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220</v>
      </c>
      <c r="B203" s="1" t="s">
        <v>221</v>
      </c>
      <c r="C203" s="1">
        <v>65</v>
      </c>
      <c r="D203" s="7">
        <v>4800</v>
      </c>
      <c r="E203" s="1" t="s">
        <v>46</v>
      </c>
      <c r="F203" s="8">
        <v>0</v>
      </c>
      <c r="G203" s="9"/>
      <c r="H203" s="10">
        <f>D203*F203</f>
        <v>0</v>
      </c>
      <c r="I203" s="1">
        <v>46080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222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30">
      <c r="A206" s="1" t="s">
        <v>223</v>
      </c>
      <c r="B206" s="1" t="s">
        <v>224</v>
      </c>
      <c r="C206" s="1">
        <v>66</v>
      </c>
      <c r="D206" s="7">
        <v>1200</v>
      </c>
      <c r="E206" s="1" t="s">
        <v>225</v>
      </c>
      <c r="F206" s="8">
        <v>0</v>
      </c>
      <c r="G206" s="9"/>
      <c r="H206" s="10">
        <f>D206*F206</f>
        <v>0</v>
      </c>
      <c r="I206" s="1">
        <v>42272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226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30">
      <c r="A209" s="1" t="s">
        <v>227</v>
      </c>
      <c r="B209" s="1" t="s">
        <v>228</v>
      </c>
      <c r="C209" s="1">
        <v>67</v>
      </c>
      <c r="D209" s="7">
        <v>7200</v>
      </c>
      <c r="E209" s="1" t="s">
        <v>96</v>
      </c>
      <c r="F209" s="8">
        <v>0</v>
      </c>
      <c r="G209" s="9"/>
      <c r="H209" s="10">
        <f>D209*F209</f>
        <v>0</v>
      </c>
      <c r="I209" s="1">
        <v>42031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229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230</v>
      </c>
      <c r="B212" s="1" t="s">
        <v>231</v>
      </c>
      <c r="C212" s="1">
        <v>68</v>
      </c>
      <c r="D212" s="7">
        <v>4800</v>
      </c>
      <c r="E212" s="1" t="s">
        <v>46</v>
      </c>
      <c r="F212" s="8">
        <v>0</v>
      </c>
      <c r="G212" s="9"/>
      <c r="H212" s="10">
        <f>D212*F212</f>
        <v>0</v>
      </c>
      <c r="I212" s="1">
        <v>46081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232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233</v>
      </c>
      <c r="B215" s="1" t="s">
        <v>234</v>
      </c>
      <c r="C215" s="1">
        <v>69</v>
      </c>
      <c r="D215" s="7">
        <v>600</v>
      </c>
      <c r="E215" s="1" t="s">
        <v>46</v>
      </c>
      <c r="F215" s="8">
        <v>0</v>
      </c>
      <c r="G215" s="9"/>
      <c r="H215" s="10">
        <f>D215*F215</f>
        <v>0</v>
      </c>
      <c r="I215" s="1">
        <v>65181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235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236</v>
      </c>
      <c r="B218" s="1" t="s">
        <v>237</v>
      </c>
      <c r="C218" s="1">
        <v>70</v>
      </c>
      <c r="D218" s="7">
        <v>1200</v>
      </c>
      <c r="E218" s="1" t="s">
        <v>96</v>
      </c>
      <c r="F218" s="8">
        <v>0</v>
      </c>
      <c r="G218" s="9"/>
      <c r="H218" s="10">
        <f>D218*F218</f>
        <v>0</v>
      </c>
      <c r="I218" s="1">
        <v>42282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238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239</v>
      </c>
      <c r="B221" s="1" t="s">
        <v>240</v>
      </c>
      <c r="C221" s="1">
        <v>71</v>
      </c>
      <c r="D221" s="7">
        <v>1200</v>
      </c>
      <c r="E221" s="1" t="s">
        <v>96</v>
      </c>
      <c r="F221" s="8">
        <v>0</v>
      </c>
      <c r="G221" s="9"/>
      <c r="H221" s="10">
        <f>D221*F221</f>
        <v>0</v>
      </c>
      <c r="I221" s="1">
        <v>42287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 t="s">
        <v>241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 t="s">
        <v>242</v>
      </c>
      <c r="B224" s="1" t="s">
        <v>243</v>
      </c>
      <c r="C224" s="1">
        <v>72</v>
      </c>
      <c r="D224" s="7">
        <v>60</v>
      </c>
      <c r="E224" s="1" t="s">
        <v>34</v>
      </c>
      <c r="F224" s="8">
        <v>0</v>
      </c>
      <c r="G224" s="9"/>
      <c r="H224" s="10">
        <f>D224*F224</f>
        <v>0</v>
      </c>
      <c r="I224" s="1">
        <v>65182</v>
      </c>
      <c r="J224" s="1"/>
      <c r="K224" s="10">
        <f>SUM(H224:H224)</f>
        <v>0</v>
      </c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 t="s">
        <v>244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 t="s">
        <v>245</v>
      </c>
      <c r="B227" s="1" t="s">
        <v>246</v>
      </c>
      <c r="C227" s="1">
        <v>73</v>
      </c>
      <c r="D227" s="7">
        <v>6000</v>
      </c>
      <c r="E227" s="1" t="s">
        <v>96</v>
      </c>
      <c r="F227" s="8">
        <v>0</v>
      </c>
      <c r="G227" s="9"/>
      <c r="H227" s="10">
        <f>D227*F227</f>
        <v>0</v>
      </c>
      <c r="I227" s="1">
        <v>42290</v>
      </c>
      <c r="J227" s="1"/>
      <c r="K227" s="10">
        <f>SUM(H227:H227)</f>
        <v>0</v>
      </c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 t="s">
        <v>247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 t="s">
        <v>248</v>
      </c>
      <c r="B230" s="1" t="s">
        <v>249</v>
      </c>
      <c r="C230" s="1">
        <v>74</v>
      </c>
      <c r="D230" s="7">
        <v>120</v>
      </c>
      <c r="E230" s="1" t="s">
        <v>96</v>
      </c>
      <c r="F230" s="8">
        <v>0</v>
      </c>
      <c r="G230" s="9"/>
      <c r="H230" s="10">
        <f>D230*F230</f>
        <v>0</v>
      </c>
      <c r="I230" s="1">
        <v>65198</v>
      </c>
      <c r="J230" s="1"/>
      <c r="K230" s="10">
        <f>SUM(H230:H230)</f>
        <v>0</v>
      </c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 t="s">
        <v>250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 t="s">
        <v>251</v>
      </c>
      <c r="B233" s="1" t="s">
        <v>252</v>
      </c>
      <c r="C233" s="1">
        <v>75</v>
      </c>
      <c r="D233" s="7">
        <v>3600</v>
      </c>
      <c r="E233" s="1" t="s">
        <v>42</v>
      </c>
      <c r="F233" s="8">
        <v>0</v>
      </c>
      <c r="G233" s="9"/>
      <c r="H233" s="10">
        <f>D233*F233</f>
        <v>0</v>
      </c>
      <c r="I233" s="1">
        <v>46084</v>
      </c>
      <c r="J233" s="1"/>
      <c r="K233" s="10">
        <f>SUM(H233:H233)</f>
        <v>0</v>
      </c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 t="s">
        <v>253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 t="s">
        <v>254</v>
      </c>
      <c r="B236" s="1" t="s">
        <v>255</v>
      </c>
      <c r="C236" s="1">
        <v>76</v>
      </c>
      <c r="D236" s="7">
        <v>600</v>
      </c>
      <c r="E236" s="1" t="s">
        <v>20</v>
      </c>
      <c r="F236" s="8">
        <v>0</v>
      </c>
      <c r="G236" s="9"/>
      <c r="H236" s="10">
        <f>D236*F236</f>
        <v>0</v>
      </c>
      <c r="I236" s="1">
        <v>65199</v>
      </c>
      <c r="J236" s="1"/>
      <c r="K236" s="10">
        <f>SUM(H236:H236)</f>
        <v>0</v>
      </c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 t="s">
        <v>256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 t="s">
        <v>257</v>
      </c>
      <c r="B239" s="1" t="s">
        <v>258</v>
      </c>
      <c r="C239" s="1">
        <v>77</v>
      </c>
      <c r="D239" s="7">
        <v>120</v>
      </c>
      <c r="E239" s="1" t="s">
        <v>20</v>
      </c>
      <c r="F239" s="8">
        <v>0</v>
      </c>
      <c r="G239" s="9"/>
      <c r="H239" s="10">
        <f>D239*F239</f>
        <v>0</v>
      </c>
      <c r="I239" s="1">
        <v>42313</v>
      </c>
      <c r="J239" s="1"/>
      <c r="K239" s="10">
        <f>SUM(H239:H239)</f>
        <v>0</v>
      </c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 t="s">
        <v>259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 t="s">
        <v>260</v>
      </c>
      <c r="B242" s="1" t="s">
        <v>261</v>
      </c>
      <c r="C242" s="1">
        <v>78</v>
      </c>
      <c r="D242" s="7">
        <v>960</v>
      </c>
      <c r="E242" s="1" t="s">
        <v>56</v>
      </c>
      <c r="F242" s="8">
        <v>0</v>
      </c>
      <c r="G242" s="9"/>
      <c r="H242" s="10">
        <f>D242*F242</f>
        <v>0</v>
      </c>
      <c r="I242" s="1">
        <v>46089</v>
      </c>
      <c r="J242" s="1"/>
      <c r="K242" s="10">
        <f>SUM(H242:H242)</f>
        <v>0</v>
      </c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 t="s">
        <v>262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 t="s">
        <v>263</v>
      </c>
      <c r="B245" s="1" t="s">
        <v>264</v>
      </c>
      <c r="C245" s="1">
        <v>79</v>
      </c>
      <c r="D245" s="7">
        <v>1200</v>
      </c>
      <c r="E245" s="1" t="s">
        <v>96</v>
      </c>
      <c r="F245" s="8">
        <v>0</v>
      </c>
      <c r="G245" s="9"/>
      <c r="H245" s="10">
        <f>D245*F245</f>
        <v>0</v>
      </c>
      <c r="I245" s="1">
        <v>65205</v>
      </c>
      <c r="J245" s="1"/>
      <c r="K245" s="10">
        <f>SUM(H245:H245)</f>
        <v>0</v>
      </c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 t="s">
        <v>265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 t="s">
        <v>266</v>
      </c>
      <c r="B248" s="1" t="s">
        <v>267</v>
      </c>
      <c r="C248" s="1">
        <v>80</v>
      </c>
      <c r="D248" s="7">
        <v>1200</v>
      </c>
      <c r="E248" s="1" t="s">
        <v>46</v>
      </c>
      <c r="F248" s="8">
        <v>0</v>
      </c>
      <c r="G248" s="9"/>
      <c r="H248" s="10">
        <f>D248*F248</f>
        <v>0</v>
      </c>
      <c r="I248" s="1">
        <v>46090</v>
      </c>
      <c r="J248" s="1"/>
      <c r="K248" s="10">
        <f>SUM(H248:H248)</f>
        <v>0</v>
      </c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 t="s">
        <v>268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 t="s">
        <v>269</v>
      </c>
      <c r="B251" s="1" t="s">
        <v>270</v>
      </c>
      <c r="C251" s="1">
        <v>81</v>
      </c>
      <c r="D251" s="7">
        <v>600</v>
      </c>
      <c r="E251" s="1" t="s">
        <v>46</v>
      </c>
      <c r="F251" s="8">
        <v>0</v>
      </c>
      <c r="G251" s="9"/>
      <c r="H251" s="10">
        <f>D251*F251</f>
        <v>0</v>
      </c>
      <c r="I251" s="1">
        <v>46091</v>
      </c>
      <c r="J251" s="1"/>
      <c r="K251" s="10">
        <f>SUM(H251:H251)</f>
        <v>0</v>
      </c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 t="s">
        <v>271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45">
      <c r="A254" s="1" t="s">
        <v>272</v>
      </c>
      <c r="B254" s="1" t="s">
        <v>273</v>
      </c>
      <c r="C254" s="1">
        <v>82</v>
      </c>
      <c r="D254" s="7">
        <v>1440</v>
      </c>
      <c r="E254" s="1" t="s">
        <v>274</v>
      </c>
      <c r="F254" s="8">
        <v>0</v>
      </c>
      <c r="G254" s="9"/>
      <c r="H254" s="10">
        <f>D254*F254</f>
        <v>0</v>
      </c>
      <c r="I254" s="1">
        <v>65183</v>
      </c>
      <c r="J254" s="1"/>
      <c r="K254" s="10">
        <f>SUM(H254:H254)</f>
        <v>0</v>
      </c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 t="s">
        <v>275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 t="s">
        <v>276</v>
      </c>
      <c r="B257" s="1" t="s">
        <v>277</v>
      </c>
      <c r="C257" s="1">
        <v>83</v>
      </c>
      <c r="D257" s="7">
        <v>2400</v>
      </c>
      <c r="E257" s="1" t="s">
        <v>225</v>
      </c>
      <c r="F257" s="8">
        <v>0</v>
      </c>
      <c r="G257" s="9"/>
      <c r="H257" s="10">
        <f>D257*F257</f>
        <v>0</v>
      </c>
      <c r="I257" s="1">
        <v>46094</v>
      </c>
      <c r="J257" s="1"/>
      <c r="K257" s="10">
        <f>SUM(H257:H257)</f>
        <v>0</v>
      </c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 t="s">
        <v>278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 t="s">
        <v>279</v>
      </c>
      <c r="B260" s="1" t="s">
        <v>280</v>
      </c>
      <c r="C260" s="1">
        <v>84</v>
      </c>
      <c r="D260" s="7">
        <v>3600</v>
      </c>
      <c r="E260" s="1" t="s">
        <v>42</v>
      </c>
      <c r="F260" s="8">
        <v>0</v>
      </c>
      <c r="G260" s="9"/>
      <c r="H260" s="10">
        <f>D260*F260</f>
        <v>0</v>
      </c>
      <c r="I260" s="1">
        <v>51566</v>
      </c>
      <c r="J260" s="1"/>
      <c r="K260" s="10">
        <f>SUM(H260:H260)</f>
        <v>0</v>
      </c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 t="s">
        <v>281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 t="s">
        <v>282</v>
      </c>
      <c r="B263" s="1" t="s">
        <v>283</v>
      </c>
      <c r="C263" s="1">
        <v>85</v>
      </c>
      <c r="D263" s="7">
        <v>120</v>
      </c>
      <c r="E263" s="1" t="s">
        <v>20</v>
      </c>
      <c r="F263" s="8">
        <v>0</v>
      </c>
      <c r="G263" s="9"/>
      <c r="H263" s="10">
        <f>D263*F263</f>
        <v>0</v>
      </c>
      <c r="I263" s="1">
        <v>51570</v>
      </c>
      <c r="J263" s="1"/>
      <c r="K263" s="10">
        <f>SUM(H263:H263)</f>
        <v>0</v>
      </c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 t="s">
        <v>284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30">
      <c r="A266" s="1" t="s">
        <v>285</v>
      </c>
      <c r="B266" s="1" t="s">
        <v>286</v>
      </c>
      <c r="C266" s="1">
        <v>86</v>
      </c>
      <c r="D266" s="7">
        <v>600</v>
      </c>
      <c r="E266" s="1" t="s">
        <v>38</v>
      </c>
      <c r="F266" s="8">
        <v>0</v>
      </c>
      <c r="G266" s="9"/>
      <c r="H266" s="10">
        <f>D266*F266</f>
        <v>0</v>
      </c>
      <c r="I266" s="1">
        <v>45890</v>
      </c>
      <c r="J266" s="1"/>
      <c r="K266" s="10">
        <f>SUM(H266:H266)</f>
        <v>0</v>
      </c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 t="s">
        <v>287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 t="s">
        <v>288</v>
      </c>
      <c r="B269" s="1" t="s">
        <v>289</v>
      </c>
      <c r="C269" s="1">
        <v>87</v>
      </c>
      <c r="D269" s="7">
        <v>1800</v>
      </c>
      <c r="E269" s="1" t="s">
        <v>46</v>
      </c>
      <c r="F269" s="8">
        <v>0</v>
      </c>
      <c r="G269" s="9"/>
      <c r="H269" s="10">
        <f>D269*F269</f>
        <v>0</v>
      </c>
      <c r="I269" s="1">
        <v>46097</v>
      </c>
      <c r="J269" s="1"/>
      <c r="K269" s="10">
        <f>SUM(H269:H269)</f>
        <v>0</v>
      </c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 t="s">
        <v>290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 t="s">
        <v>291</v>
      </c>
      <c r="B272" s="1" t="s">
        <v>292</v>
      </c>
      <c r="C272" s="1">
        <v>88</v>
      </c>
      <c r="D272" s="7">
        <v>360</v>
      </c>
      <c r="E272" s="1" t="s">
        <v>42</v>
      </c>
      <c r="F272" s="8">
        <v>0</v>
      </c>
      <c r="G272" s="9"/>
      <c r="H272" s="10">
        <f>D272*F272</f>
        <v>0</v>
      </c>
      <c r="I272" s="1">
        <v>46100</v>
      </c>
      <c r="J272" s="1"/>
      <c r="K272" s="10">
        <f>SUM(H272:H272)</f>
        <v>0</v>
      </c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 t="s">
        <v>293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 t="s">
        <v>294</v>
      </c>
      <c r="B275" s="1" t="s">
        <v>295</v>
      </c>
      <c r="C275" s="1">
        <v>89</v>
      </c>
      <c r="D275" s="7">
        <v>600</v>
      </c>
      <c r="E275" s="1" t="s">
        <v>46</v>
      </c>
      <c r="F275" s="8">
        <v>0</v>
      </c>
      <c r="G275" s="9"/>
      <c r="H275" s="10">
        <f>D275*F275</f>
        <v>0</v>
      </c>
      <c r="I275" s="1">
        <v>46098</v>
      </c>
      <c r="J275" s="1"/>
      <c r="K275" s="10">
        <f>SUM(H275:H275)</f>
        <v>0</v>
      </c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 t="s">
        <v>296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 t="s">
        <v>297</v>
      </c>
      <c r="B278" s="1" t="s">
        <v>298</v>
      </c>
      <c r="C278" s="1">
        <v>90</v>
      </c>
      <c r="D278" s="7">
        <v>7200</v>
      </c>
      <c r="E278" s="1" t="s">
        <v>46</v>
      </c>
      <c r="F278" s="8">
        <v>0</v>
      </c>
      <c r="G278" s="9"/>
      <c r="H278" s="10">
        <f>D278*F278</f>
        <v>0</v>
      </c>
      <c r="I278" s="1">
        <v>46099</v>
      </c>
      <c r="J278" s="1"/>
      <c r="K278" s="10">
        <f>SUM(H278:H278)</f>
        <v>0</v>
      </c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 t="s">
        <v>299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 t="s">
        <v>300</v>
      </c>
      <c r="B281" s="1" t="s">
        <v>301</v>
      </c>
      <c r="C281" s="1">
        <v>91</v>
      </c>
      <c r="D281" s="7">
        <v>600</v>
      </c>
      <c r="E281" s="1" t="s">
        <v>42</v>
      </c>
      <c r="F281" s="8">
        <v>0</v>
      </c>
      <c r="G281" s="9"/>
      <c r="H281" s="10">
        <f>D281*F281</f>
        <v>0</v>
      </c>
      <c r="I281" s="1">
        <v>41961</v>
      </c>
      <c r="J281" s="1"/>
      <c r="K281" s="10">
        <f>SUM(H281:H281)</f>
        <v>0</v>
      </c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 t="s">
        <v>302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 t="s">
        <v>303</v>
      </c>
      <c r="B284" s="1" t="s">
        <v>304</v>
      </c>
      <c r="C284" s="1">
        <v>92</v>
      </c>
      <c r="D284" s="7">
        <v>600</v>
      </c>
      <c r="E284" s="1" t="s">
        <v>42</v>
      </c>
      <c r="F284" s="8">
        <v>0</v>
      </c>
      <c r="G284" s="9"/>
      <c r="H284" s="10">
        <f>D284*F284</f>
        <v>0</v>
      </c>
      <c r="I284" s="1">
        <v>46159</v>
      </c>
      <c r="J284" s="1"/>
      <c r="K284" s="10">
        <f>SUM(H284:H284)</f>
        <v>0</v>
      </c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 t="s">
        <v>305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 t="s">
        <v>306</v>
      </c>
      <c r="B287" s="1" t="s">
        <v>307</v>
      </c>
      <c r="C287" s="1">
        <v>93</v>
      </c>
      <c r="D287" s="7">
        <v>600</v>
      </c>
      <c r="E287" s="1" t="s">
        <v>38</v>
      </c>
      <c r="F287" s="8">
        <v>0</v>
      </c>
      <c r="G287" s="9"/>
      <c r="H287" s="10">
        <f>D287*F287</f>
        <v>0</v>
      </c>
      <c r="I287" s="1">
        <v>46255</v>
      </c>
      <c r="J287" s="1"/>
      <c r="K287" s="10">
        <f>SUM(H287:H287)</f>
        <v>0</v>
      </c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 t="s">
        <v>308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 t="s">
        <v>309</v>
      </c>
      <c r="B290" s="1" t="s">
        <v>310</v>
      </c>
      <c r="C290" s="1">
        <v>94</v>
      </c>
      <c r="D290" s="7">
        <v>600</v>
      </c>
      <c r="E290" s="1" t="s">
        <v>96</v>
      </c>
      <c r="F290" s="8">
        <v>0</v>
      </c>
      <c r="G290" s="9"/>
      <c r="H290" s="10">
        <f>D290*F290</f>
        <v>0</v>
      </c>
      <c r="I290" s="1">
        <v>42264</v>
      </c>
      <c r="J290" s="1"/>
      <c r="K290" s="10">
        <f>SUM(H290:H290)</f>
        <v>0</v>
      </c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 t="s">
        <v>311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 t="s">
        <v>312</v>
      </c>
      <c r="B293" s="1" t="s">
        <v>313</v>
      </c>
      <c r="C293" s="1">
        <v>95</v>
      </c>
      <c r="D293" s="7">
        <v>3600</v>
      </c>
      <c r="E293" s="1" t="s">
        <v>42</v>
      </c>
      <c r="F293" s="8">
        <v>0</v>
      </c>
      <c r="G293" s="9"/>
      <c r="H293" s="10">
        <f>D293*F293</f>
        <v>0</v>
      </c>
      <c r="I293" s="1">
        <v>51586</v>
      </c>
      <c r="J293" s="1"/>
      <c r="K293" s="10">
        <f>SUM(H293:H293)</f>
        <v>0</v>
      </c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 t="s">
        <v>314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 t="s">
        <v>315</v>
      </c>
      <c r="B296" s="1" t="s">
        <v>316</v>
      </c>
      <c r="C296" s="1">
        <v>96</v>
      </c>
      <c r="D296" s="7">
        <v>120</v>
      </c>
      <c r="E296" s="1" t="s">
        <v>38</v>
      </c>
      <c r="F296" s="8">
        <v>0</v>
      </c>
      <c r="G296" s="9"/>
      <c r="H296" s="10">
        <f>D296*F296</f>
        <v>0</v>
      </c>
      <c r="I296" s="1">
        <v>46257</v>
      </c>
      <c r="J296" s="1"/>
      <c r="K296" s="10">
        <f>SUM(H296:H296)</f>
        <v>0</v>
      </c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 t="s">
        <v>317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 t="s">
        <v>318</v>
      </c>
      <c r="B299" s="1" t="s">
        <v>319</v>
      </c>
      <c r="C299" s="1">
        <v>97</v>
      </c>
      <c r="D299" s="7">
        <v>7200</v>
      </c>
      <c r="E299" s="1" t="s">
        <v>38</v>
      </c>
      <c r="F299" s="8">
        <v>0</v>
      </c>
      <c r="G299" s="9"/>
      <c r="H299" s="10">
        <f>D299*F299</f>
        <v>0</v>
      </c>
      <c r="I299" s="1">
        <v>46258</v>
      </c>
      <c r="J299" s="1"/>
      <c r="K299" s="10">
        <f>SUM(H299:H299)</f>
        <v>0</v>
      </c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 t="s">
        <v>320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 t="s">
        <v>321</v>
      </c>
      <c r="B302" s="1" t="s">
        <v>322</v>
      </c>
      <c r="C302" s="1">
        <v>98</v>
      </c>
      <c r="D302" s="7">
        <v>3600</v>
      </c>
      <c r="E302" s="1" t="s">
        <v>38</v>
      </c>
      <c r="F302" s="8">
        <v>0</v>
      </c>
      <c r="G302" s="9"/>
      <c r="H302" s="10">
        <f>D302*F302</f>
        <v>0</v>
      </c>
      <c r="I302" s="1">
        <v>46259</v>
      </c>
      <c r="J302" s="1"/>
      <c r="K302" s="10">
        <f>SUM(H302:H302)</f>
        <v>0</v>
      </c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 t="s">
        <v>323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 t="s">
        <v>324</v>
      </c>
      <c r="B305" s="1" t="s">
        <v>325</v>
      </c>
      <c r="C305" s="1">
        <v>99</v>
      </c>
      <c r="D305" s="7">
        <v>1200</v>
      </c>
      <c r="E305" s="1" t="s">
        <v>38</v>
      </c>
      <c r="F305" s="8">
        <v>0</v>
      </c>
      <c r="G305" s="9"/>
      <c r="H305" s="10">
        <f>D305*F305</f>
        <v>0</v>
      </c>
      <c r="I305" s="1">
        <v>46260</v>
      </c>
      <c r="J305" s="1"/>
      <c r="K305" s="10">
        <f>SUM(H305:H305)</f>
        <v>0</v>
      </c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 t="s">
        <v>326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 t="s">
        <v>327</v>
      </c>
      <c r="B308" s="1" t="s">
        <v>328</v>
      </c>
      <c r="C308" s="1">
        <v>100</v>
      </c>
      <c r="D308" s="7">
        <v>6000</v>
      </c>
      <c r="E308" s="1" t="s">
        <v>38</v>
      </c>
      <c r="F308" s="8">
        <v>0</v>
      </c>
      <c r="G308" s="9"/>
      <c r="H308" s="10">
        <f>D308*F308</f>
        <v>0</v>
      </c>
      <c r="I308" s="1">
        <v>46261</v>
      </c>
      <c r="J308" s="1"/>
      <c r="K308" s="10">
        <f>SUM(H308:H308)</f>
        <v>0</v>
      </c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 t="s">
        <v>329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 t="s">
        <v>330</v>
      </c>
      <c r="B311" s="1" t="s">
        <v>331</v>
      </c>
      <c r="C311" s="1">
        <v>101</v>
      </c>
      <c r="D311" s="7">
        <v>1200</v>
      </c>
      <c r="E311" s="1" t="s">
        <v>34</v>
      </c>
      <c r="F311" s="8">
        <v>0</v>
      </c>
      <c r="G311" s="9"/>
      <c r="H311" s="10">
        <f>D311*F311</f>
        <v>0</v>
      </c>
      <c r="I311" s="1">
        <v>65184</v>
      </c>
      <c r="J311" s="1"/>
      <c r="K311" s="10">
        <f>SUM(H311:H311)</f>
        <v>0</v>
      </c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 t="s">
        <v>332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 t="s">
        <v>333</v>
      </c>
      <c r="B314" s="1" t="s">
        <v>334</v>
      </c>
      <c r="C314" s="1">
        <v>102</v>
      </c>
      <c r="D314" s="7">
        <v>9600</v>
      </c>
      <c r="E314" s="1" t="s">
        <v>38</v>
      </c>
      <c r="F314" s="8">
        <v>0</v>
      </c>
      <c r="G314" s="9"/>
      <c r="H314" s="10">
        <f>D314*F314</f>
        <v>0</v>
      </c>
      <c r="I314" s="1">
        <v>46262</v>
      </c>
      <c r="J314" s="1"/>
      <c r="K314" s="10">
        <f>SUM(H314:H314)</f>
        <v>0</v>
      </c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 t="s">
        <v>335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 t="s">
        <v>336</v>
      </c>
      <c r="B317" s="1" t="s">
        <v>337</v>
      </c>
      <c r="C317" s="1">
        <v>103</v>
      </c>
      <c r="D317" s="7">
        <v>600</v>
      </c>
      <c r="E317" s="1" t="s">
        <v>38</v>
      </c>
      <c r="F317" s="8">
        <v>0</v>
      </c>
      <c r="G317" s="9"/>
      <c r="H317" s="10">
        <f>D317*F317</f>
        <v>0</v>
      </c>
      <c r="I317" s="1">
        <v>46264</v>
      </c>
      <c r="J317" s="1"/>
      <c r="K317" s="10">
        <f>SUM(H317:H317)</f>
        <v>0</v>
      </c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 t="s">
        <v>338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 t="s">
        <v>339</v>
      </c>
      <c r="B320" s="1" t="s">
        <v>340</v>
      </c>
      <c r="C320" s="1">
        <v>104</v>
      </c>
      <c r="D320" s="7">
        <v>240</v>
      </c>
      <c r="E320" s="1" t="s">
        <v>20</v>
      </c>
      <c r="F320" s="8">
        <v>0</v>
      </c>
      <c r="G320" s="9"/>
      <c r="H320" s="10">
        <f>D320*F320</f>
        <v>0</v>
      </c>
      <c r="I320" s="1">
        <v>65185</v>
      </c>
      <c r="J320" s="1"/>
      <c r="K320" s="10">
        <f>SUM(H320:H320)</f>
        <v>0</v>
      </c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 t="s">
        <v>341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 t="s">
        <v>342</v>
      </c>
      <c r="B323" s="1" t="s">
        <v>343</v>
      </c>
      <c r="C323" s="1">
        <v>105</v>
      </c>
      <c r="D323" s="7">
        <v>120</v>
      </c>
      <c r="E323" s="1" t="s">
        <v>20</v>
      </c>
      <c r="F323" s="8">
        <v>0</v>
      </c>
      <c r="G323" s="9"/>
      <c r="H323" s="10">
        <f>D323*F323</f>
        <v>0</v>
      </c>
      <c r="I323" s="1">
        <v>65186</v>
      </c>
      <c r="J323" s="1"/>
      <c r="K323" s="10">
        <f>SUM(H323:H323)</f>
        <v>0</v>
      </c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 t="s">
        <v>344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 t="s">
        <v>345</v>
      </c>
      <c r="B326" s="1" t="s">
        <v>346</v>
      </c>
      <c r="C326" s="1">
        <v>106</v>
      </c>
      <c r="D326" s="7">
        <v>300</v>
      </c>
      <c r="E326" s="1" t="s">
        <v>38</v>
      </c>
      <c r="F326" s="8">
        <v>0</v>
      </c>
      <c r="G326" s="9"/>
      <c r="H326" s="10">
        <f>D326*F326</f>
        <v>0</v>
      </c>
      <c r="I326" s="1">
        <v>46265</v>
      </c>
      <c r="J326" s="1"/>
      <c r="K326" s="10">
        <f>SUM(H326:H326)</f>
        <v>0</v>
      </c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 t="s">
        <v>347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30">
      <c r="A329" s="1" t="s">
        <v>348</v>
      </c>
      <c r="B329" s="1" t="s">
        <v>349</v>
      </c>
      <c r="C329" s="1">
        <v>107</v>
      </c>
      <c r="D329" s="7">
        <v>3600</v>
      </c>
      <c r="E329" s="1" t="s">
        <v>20</v>
      </c>
      <c r="F329" s="8">
        <v>0</v>
      </c>
      <c r="G329" s="9"/>
      <c r="H329" s="10">
        <f>D329*F329</f>
        <v>0</v>
      </c>
      <c r="I329" s="1">
        <v>42266</v>
      </c>
      <c r="J329" s="1"/>
      <c r="K329" s="10">
        <f>SUM(H329:H329)</f>
        <v>0</v>
      </c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 t="s">
        <v>350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 t="s">
        <v>351</v>
      </c>
      <c r="B332" s="1" t="s">
        <v>352</v>
      </c>
      <c r="C332" s="1">
        <v>108</v>
      </c>
      <c r="D332" s="7">
        <v>1440</v>
      </c>
      <c r="E332" s="1" t="s">
        <v>34</v>
      </c>
      <c r="F332" s="8">
        <v>0</v>
      </c>
      <c r="G332" s="9"/>
      <c r="H332" s="10">
        <f>D332*F332</f>
        <v>0</v>
      </c>
      <c r="I332" s="1">
        <v>65187</v>
      </c>
      <c r="J332" s="1"/>
      <c r="K332" s="10">
        <f>SUM(H332:H332)</f>
        <v>0</v>
      </c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 t="s">
        <v>353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 t="s">
        <v>354</v>
      </c>
      <c r="B335" s="1" t="s">
        <v>355</v>
      </c>
      <c r="C335" s="1">
        <v>109</v>
      </c>
      <c r="D335" s="7">
        <v>120</v>
      </c>
      <c r="E335" s="1" t="s">
        <v>20</v>
      </c>
      <c r="F335" s="8">
        <v>0</v>
      </c>
      <c r="G335" s="9"/>
      <c r="H335" s="10">
        <f>D335*F335</f>
        <v>0</v>
      </c>
      <c r="I335" s="1">
        <v>42279</v>
      </c>
      <c r="J335" s="1"/>
      <c r="K335" s="10">
        <f>SUM(H335:H335)</f>
        <v>0</v>
      </c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 t="s">
        <v>356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 t="s">
        <v>357</v>
      </c>
      <c r="B338" s="1" t="s">
        <v>358</v>
      </c>
      <c r="C338" s="1">
        <v>110</v>
      </c>
      <c r="D338" s="7">
        <v>360</v>
      </c>
      <c r="E338" s="1" t="s">
        <v>42</v>
      </c>
      <c r="F338" s="8">
        <v>0</v>
      </c>
      <c r="G338" s="9"/>
      <c r="H338" s="10">
        <f>D338*F338</f>
        <v>0</v>
      </c>
      <c r="I338" s="1">
        <v>65188</v>
      </c>
      <c r="J338" s="1"/>
      <c r="K338" s="10">
        <f>SUM(H338:H338)</f>
        <v>0</v>
      </c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 t="s">
        <v>359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 t="s">
        <v>360</v>
      </c>
      <c r="B341" s="1" t="s">
        <v>361</v>
      </c>
      <c r="C341" s="1">
        <v>111</v>
      </c>
      <c r="D341" s="7">
        <v>3600</v>
      </c>
      <c r="E341" s="1" t="s">
        <v>38</v>
      </c>
      <c r="F341" s="8">
        <v>0</v>
      </c>
      <c r="G341" s="9"/>
      <c r="H341" s="10">
        <f>D341*F341</f>
        <v>0</v>
      </c>
      <c r="I341" s="1">
        <v>46267</v>
      </c>
      <c r="J341" s="1"/>
      <c r="K341" s="10">
        <f>SUM(H341:H341)</f>
        <v>0</v>
      </c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 t="s">
        <v>362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 t="s">
        <v>363</v>
      </c>
      <c r="B344" s="1" t="s">
        <v>364</v>
      </c>
      <c r="C344" s="1">
        <v>112</v>
      </c>
      <c r="D344" s="7">
        <v>2400</v>
      </c>
      <c r="E344" s="1" t="s">
        <v>20</v>
      </c>
      <c r="F344" s="8">
        <v>0</v>
      </c>
      <c r="G344" s="9"/>
      <c r="H344" s="10">
        <f>D344*F344</f>
        <v>0</v>
      </c>
      <c r="I344" s="1">
        <v>41982</v>
      </c>
      <c r="J344" s="1"/>
      <c r="K344" s="10">
        <f>SUM(H344:H344)</f>
        <v>0</v>
      </c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 t="s">
        <v>365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 t="s">
        <v>366</v>
      </c>
      <c r="B347" s="1" t="s">
        <v>367</v>
      </c>
      <c r="C347" s="1">
        <v>113</v>
      </c>
      <c r="D347" s="7">
        <v>120</v>
      </c>
      <c r="E347" s="1" t="s">
        <v>20</v>
      </c>
      <c r="F347" s="8">
        <v>0</v>
      </c>
      <c r="G347" s="9"/>
      <c r="H347" s="10">
        <f>D347*F347</f>
        <v>0</v>
      </c>
      <c r="I347" s="1">
        <v>42281</v>
      </c>
      <c r="J347" s="1"/>
      <c r="K347" s="10">
        <f>SUM(H347:H347)</f>
        <v>0</v>
      </c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 t="s">
        <v>368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 t="s">
        <v>369</v>
      </c>
      <c r="B350" s="1" t="s">
        <v>370</v>
      </c>
      <c r="C350" s="1">
        <v>114</v>
      </c>
      <c r="D350" s="7">
        <v>3600</v>
      </c>
      <c r="E350" s="1" t="s">
        <v>38</v>
      </c>
      <c r="F350" s="8">
        <v>0</v>
      </c>
      <c r="G350" s="9"/>
      <c r="H350" s="10">
        <f>D350*F350</f>
        <v>0</v>
      </c>
      <c r="I350" s="1">
        <v>46269</v>
      </c>
      <c r="J350" s="1"/>
      <c r="K350" s="10">
        <f>SUM(H350:H350)</f>
        <v>0</v>
      </c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 t="s">
        <v>371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 t="s">
        <v>372</v>
      </c>
      <c r="B353" s="1" t="s">
        <v>373</v>
      </c>
      <c r="C353" s="1">
        <v>115</v>
      </c>
      <c r="D353" s="7">
        <v>7200</v>
      </c>
      <c r="E353" s="1" t="s">
        <v>20</v>
      </c>
      <c r="F353" s="8">
        <v>0</v>
      </c>
      <c r="G353" s="9"/>
      <c r="H353" s="10">
        <f>D353*F353</f>
        <v>0</v>
      </c>
      <c r="I353" s="1">
        <v>46271</v>
      </c>
      <c r="J353" s="1"/>
      <c r="K353" s="10">
        <f>SUM(H353:H353)</f>
        <v>0</v>
      </c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 t="s">
        <v>374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 t="s">
        <v>375</v>
      </c>
      <c r="B356" s="1" t="s">
        <v>376</v>
      </c>
      <c r="C356" s="1">
        <v>116</v>
      </c>
      <c r="D356" s="7">
        <v>120</v>
      </c>
      <c r="E356" s="1" t="s">
        <v>38</v>
      </c>
      <c r="F356" s="8">
        <v>0</v>
      </c>
      <c r="G356" s="9"/>
      <c r="H356" s="10">
        <f>D356*F356</f>
        <v>0</v>
      </c>
      <c r="I356" s="1">
        <v>45902</v>
      </c>
      <c r="J356" s="1"/>
      <c r="K356" s="10">
        <f>SUM(H356:H356)</f>
        <v>0</v>
      </c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 t="s">
        <v>377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 t="s">
        <v>378</v>
      </c>
      <c r="B359" s="1" t="s">
        <v>379</v>
      </c>
      <c r="C359" s="1">
        <v>117</v>
      </c>
      <c r="D359" s="7">
        <v>3600</v>
      </c>
      <c r="E359" s="1" t="s">
        <v>212</v>
      </c>
      <c r="F359" s="8">
        <v>0</v>
      </c>
      <c r="G359" s="9"/>
      <c r="H359" s="10">
        <f>D359*F359</f>
        <v>0</v>
      </c>
      <c r="I359" s="1">
        <v>46272</v>
      </c>
      <c r="J359" s="1"/>
      <c r="K359" s="10">
        <f>SUM(H359:H359)</f>
        <v>0</v>
      </c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 t="s">
        <v>380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 t="s">
        <v>381</v>
      </c>
      <c r="B362" s="1" t="s">
        <v>382</v>
      </c>
      <c r="C362" s="1">
        <v>118</v>
      </c>
      <c r="D362" s="7">
        <v>3600</v>
      </c>
      <c r="E362" s="1" t="s">
        <v>27</v>
      </c>
      <c r="F362" s="8">
        <v>0</v>
      </c>
      <c r="G362" s="9"/>
      <c r="H362" s="10">
        <f>D362*F362</f>
        <v>0</v>
      </c>
      <c r="I362" s="1">
        <v>46273</v>
      </c>
      <c r="J362" s="1"/>
      <c r="K362" s="10">
        <f>SUM(H362:H362)</f>
        <v>0</v>
      </c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 t="s">
        <v>383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 t="s">
        <v>384</v>
      </c>
      <c r="B365" s="1" t="s">
        <v>385</v>
      </c>
      <c r="C365" s="1">
        <v>119</v>
      </c>
      <c r="D365" s="7">
        <v>60</v>
      </c>
      <c r="E365" s="1" t="s">
        <v>20</v>
      </c>
      <c r="F365" s="8">
        <v>0</v>
      </c>
      <c r="G365" s="9"/>
      <c r="H365" s="10">
        <f>D365*F365</f>
        <v>0</v>
      </c>
      <c r="I365" s="1">
        <v>51588</v>
      </c>
      <c r="J365" s="1"/>
      <c r="K365" s="10">
        <f>SUM(H365:H365)</f>
        <v>0</v>
      </c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 t="s">
        <v>386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 t="s">
        <v>387</v>
      </c>
      <c r="B368" s="1" t="s">
        <v>388</v>
      </c>
      <c r="C368" s="1">
        <v>120</v>
      </c>
      <c r="D368" s="7">
        <v>360</v>
      </c>
      <c r="E368" s="1" t="s">
        <v>96</v>
      </c>
      <c r="F368" s="8">
        <v>0</v>
      </c>
      <c r="G368" s="9"/>
      <c r="H368" s="10">
        <f>D368*F368</f>
        <v>0</v>
      </c>
      <c r="I368" s="1">
        <v>42256</v>
      </c>
      <c r="J368" s="1"/>
      <c r="K368" s="10">
        <f>SUM(H368:H368)</f>
        <v>0</v>
      </c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 t="s">
        <v>389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45">
      <c r="A371" s="1" t="s">
        <v>390</v>
      </c>
      <c r="B371" s="1" t="s">
        <v>391</v>
      </c>
      <c r="C371" s="1">
        <v>121</v>
      </c>
      <c r="D371" s="7">
        <v>120</v>
      </c>
      <c r="E371" s="1" t="s">
        <v>20</v>
      </c>
      <c r="F371" s="8">
        <v>0</v>
      </c>
      <c r="G371" s="9"/>
      <c r="H371" s="10">
        <f>D371*F371</f>
        <v>0</v>
      </c>
      <c r="I371" s="1">
        <v>65263</v>
      </c>
      <c r="J371" s="1"/>
      <c r="K371" s="10">
        <f>SUM(H371:H371)</f>
        <v>0</v>
      </c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 t="s">
        <v>392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 t="s">
        <v>393</v>
      </c>
      <c r="B374" s="1" t="s">
        <v>394</v>
      </c>
      <c r="C374" s="1">
        <v>122</v>
      </c>
      <c r="D374" s="7">
        <v>360</v>
      </c>
      <c r="E374" s="1" t="s">
        <v>38</v>
      </c>
      <c r="F374" s="8">
        <v>0</v>
      </c>
      <c r="G374" s="9"/>
      <c r="H374" s="10">
        <f>D374*F374</f>
        <v>0</v>
      </c>
      <c r="I374" s="1">
        <v>65189</v>
      </c>
      <c r="J374" s="1"/>
      <c r="K374" s="10">
        <f>SUM(H374:H374)</f>
        <v>0</v>
      </c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 t="s">
        <v>395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 t="s">
        <v>396</v>
      </c>
      <c r="B377" s="1" t="s">
        <v>397</v>
      </c>
      <c r="C377" s="1">
        <v>123</v>
      </c>
      <c r="D377" s="7">
        <v>2400</v>
      </c>
      <c r="E377" s="1" t="s">
        <v>38</v>
      </c>
      <c r="F377" s="8">
        <v>0</v>
      </c>
      <c r="G377" s="9"/>
      <c r="H377" s="10">
        <f>D377*F377</f>
        <v>0</v>
      </c>
      <c r="I377" s="1">
        <v>45889</v>
      </c>
      <c r="J377" s="1"/>
      <c r="K377" s="10">
        <f>SUM(H377:H377)</f>
        <v>0</v>
      </c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 t="s">
        <v>398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 t="s">
        <v>399</v>
      </c>
      <c r="B380" s="1" t="s">
        <v>400</v>
      </c>
      <c r="C380" s="1">
        <v>124</v>
      </c>
      <c r="D380" s="7">
        <v>120</v>
      </c>
      <c r="E380" s="1" t="s">
        <v>38</v>
      </c>
      <c r="F380" s="8">
        <v>0</v>
      </c>
      <c r="G380" s="9"/>
      <c r="H380" s="10">
        <f>D380*F380</f>
        <v>0</v>
      </c>
      <c r="I380" s="1">
        <v>46281</v>
      </c>
      <c r="J380" s="1"/>
      <c r="K380" s="10">
        <f>SUM(H380:H380)</f>
        <v>0</v>
      </c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 t="s">
        <v>401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 t="s">
        <v>402</v>
      </c>
      <c r="B383" s="1" t="s">
        <v>403</v>
      </c>
      <c r="C383" s="1">
        <v>125</v>
      </c>
      <c r="D383" s="7">
        <v>120</v>
      </c>
      <c r="E383" s="1" t="s">
        <v>38</v>
      </c>
      <c r="F383" s="8">
        <v>0</v>
      </c>
      <c r="G383" s="9"/>
      <c r="H383" s="10">
        <f>D383*F383</f>
        <v>0</v>
      </c>
      <c r="I383" s="1">
        <v>46282</v>
      </c>
      <c r="J383" s="1"/>
      <c r="K383" s="10">
        <f>SUM(H383:H383)</f>
        <v>0</v>
      </c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 t="s">
        <v>404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 t="s">
        <v>405</v>
      </c>
      <c r="B386" s="1" t="s">
        <v>406</v>
      </c>
      <c r="C386" s="1">
        <v>126</v>
      </c>
      <c r="D386" s="7">
        <v>1200</v>
      </c>
      <c r="E386" s="1" t="s">
        <v>42</v>
      </c>
      <c r="F386" s="8">
        <v>0</v>
      </c>
      <c r="G386" s="9"/>
      <c r="H386" s="10">
        <f>D386*F386</f>
        <v>0</v>
      </c>
      <c r="I386" s="1">
        <v>51592</v>
      </c>
      <c r="J386" s="1"/>
      <c r="K386" s="10">
        <f>SUM(H386:H386)</f>
        <v>0</v>
      </c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 t="s">
        <v>407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 t="s">
        <v>408</v>
      </c>
      <c r="B389" s="1" t="s">
        <v>409</v>
      </c>
      <c r="C389" s="1">
        <v>127</v>
      </c>
      <c r="D389" s="7">
        <v>4800</v>
      </c>
      <c r="E389" s="1" t="s">
        <v>38</v>
      </c>
      <c r="F389" s="8">
        <v>0</v>
      </c>
      <c r="G389" s="9"/>
      <c r="H389" s="10">
        <f>D389*F389</f>
        <v>0</v>
      </c>
      <c r="I389" s="1">
        <v>46284</v>
      </c>
      <c r="J389" s="1"/>
      <c r="K389" s="10">
        <f>SUM(H389:H389)</f>
        <v>0</v>
      </c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 t="s">
        <v>410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 t="s">
        <v>411</v>
      </c>
      <c r="B392" s="1" t="s">
        <v>412</v>
      </c>
      <c r="C392" s="1">
        <v>128</v>
      </c>
      <c r="D392" s="7">
        <v>4800</v>
      </c>
      <c r="E392" s="1" t="s">
        <v>38</v>
      </c>
      <c r="F392" s="8">
        <v>0</v>
      </c>
      <c r="G392" s="9"/>
      <c r="H392" s="10">
        <f>D392*F392</f>
        <v>0</v>
      </c>
      <c r="I392" s="1">
        <v>46285</v>
      </c>
      <c r="J392" s="1"/>
      <c r="K392" s="10">
        <f>SUM(H392:H392)</f>
        <v>0</v>
      </c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 t="s">
        <v>413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 t="s">
        <v>414</v>
      </c>
      <c r="B395" s="1" t="s">
        <v>415</v>
      </c>
      <c r="C395" s="1">
        <v>129</v>
      </c>
      <c r="D395" s="7">
        <v>3600</v>
      </c>
      <c r="E395" s="1" t="s">
        <v>38</v>
      </c>
      <c r="F395" s="8">
        <v>0</v>
      </c>
      <c r="G395" s="9"/>
      <c r="H395" s="10">
        <f>D395*F395</f>
        <v>0</v>
      </c>
      <c r="I395" s="1">
        <v>46287</v>
      </c>
      <c r="J395" s="1"/>
      <c r="K395" s="10">
        <f>SUM(H395:H395)</f>
        <v>0</v>
      </c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 t="s">
        <v>416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 t="s">
        <v>417</v>
      </c>
      <c r="B398" s="1" t="s">
        <v>418</v>
      </c>
      <c r="C398" s="1">
        <v>130</v>
      </c>
      <c r="D398" s="7">
        <v>2400</v>
      </c>
      <c r="E398" s="1" t="s">
        <v>38</v>
      </c>
      <c r="F398" s="8">
        <v>0</v>
      </c>
      <c r="G398" s="9"/>
      <c r="H398" s="10">
        <f>D398*F398</f>
        <v>0</v>
      </c>
      <c r="I398" s="1">
        <v>46286</v>
      </c>
      <c r="J398" s="1"/>
      <c r="K398" s="10">
        <f>SUM(H398:H398)</f>
        <v>0</v>
      </c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 t="s">
        <v>419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 t="s">
        <v>420</v>
      </c>
      <c r="B401" s="1" t="s">
        <v>421</v>
      </c>
      <c r="C401" s="1">
        <v>131</v>
      </c>
      <c r="D401" s="7">
        <v>1800</v>
      </c>
      <c r="E401" s="1" t="s">
        <v>38</v>
      </c>
      <c r="F401" s="8">
        <v>0</v>
      </c>
      <c r="G401" s="9"/>
      <c r="H401" s="10">
        <f>D401*F401</f>
        <v>0</v>
      </c>
      <c r="I401" s="1">
        <v>46288</v>
      </c>
      <c r="J401" s="1"/>
      <c r="K401" s="10">
        <f>SUM(H401:H401)</f>
        <v>0</v>
      </c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 t="s">
        <v>422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 t="s">
        <v>423</v>
      </c>
      <c r="B404" s="1" t="s">
        <v>424</v>
      </c>
      <c r="C404" s="1">
        <v>132</v>
      </c>
      <c r="D404" s="7">
        <v>60</v>
      </c>
      <c r="E404" s="1" t="s">
        <v>34</v>
      </c>
      <c r="F404" s="8">
        <v>0</v>
      </c>
      <c r="G404" s="9"/>
      <c r="H404" s="10">
        <f>D404*F404</f>
        <v>0</v>
      </c>
      <c r="I404" s="1">
        <v>65264</v>
      </c>
      <c r="J404" s="1"/>
      <c r="K404" s="10">
        <f>SUM(H404:H404)</f>
        <v>0</v>
      </c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21">
      <c r="A406" s="1"/>
      <c r="B406" s="1"/>
      <c r="C406" s="1"/>
      <c r="D406" s="1"/>
      <c r="E406" s="1"/>
      <c r="F406" s="1"/>
      <c r="G406" s="2" t="s">
        <v>425</v>
      </c>
      <c r="H406" s="11">
        <f>SUM(H9:H405)</f>
        <v>0</v>
      </c>
      <c r="I406" s="1"/>
      <c r="J406" s="1"/>
      <c r="K406" s="1"/>
      <c r="L40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2019-05-23T13:36:40Z</cp:lastPrinted>
  <dcterms:created xsi:type="dcterms:W3CDTF">2019-05-23T13:35:54Z</dcterms:created>
  <dcterms:modified xsi:type="dcterms:W3CDTF">2019-05-23T13:37:06Z</dcterms:modified>
  <cp:category/>
  <cp:version/>
  <cp:contentType/>
  <cp:contentStatus/>
</cp:coreProperties>
</file>