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Planilha1" sheetId="1" r:id="rId1"/>
  </sheets>
  <definedNames/>
  <calcPr calcId="145621"/>
  <extLst/>
</workbook>
</file>

<file path=xl/sharedStrings.xml><?xml version="1.0" encoding="utf-8"?>
<sst xmlns="http://schemas.openxmlformats.org/spreadsheetml/2006/main" count="78" uniqueCount="64">
  <si>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</si>
  <si>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</si>
  <si>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</si>
  <si>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</si>
  <si>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</si>
  <si>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</si>
  <si>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</si>
  <si>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</si>
  <si>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</si>
  <si>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</si>
  <si>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</si>
  <si>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</si>
  <si>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</si>
  <si>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</si>
  <si>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</si>
  <si>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</si>
  <si>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</si>
  <si>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</si>
  <si>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Mesa de reunião semi-oval 1,80 x ,090 x 0,74 tampo BP 25mm em madeira aglomerada com bordas em PVC e estrutura metálica na parte superior-(ITEM 2 - PLANO DE TRABALHO)</t>
  </si>
  <si>
    <t>049.24.0121</t>
  </si>
  <si>
    <t>UNIDADE</t>
  </si>
  <si>
    <t>Lote: 2</t>
  </si>
  <si>
    <t>Mesa para escritório em MDF com 03 gavetas, altura 75 cm, largura 155 cm, profundidade 60cm e peso 33,5kg, cor marrom-(ITEM 13 - PLANO DE TRABALHO)</t>
  </si>
  <si>
    <t>049.24.0130</t>
  </si>
  <si>
    <t>Lote: 3</t>
  </si>
  <si>
    <t>Cadeira secretária fixa anotômica (espuma de 5 cm) peso máximo 100 kg cor preta-(ITEM 10 - PLANO DE TRABALHO)</t>
  </si>
  <si>
    <t>049.24.0117</t>
  </si>
  <si>
    <t>Lote: 4</t>
  </si>
  <si>
    <t>Poltrona 2 lugares com braços alumínio polido 82cm x 102cm x 82 cm , tecido corino preto suede-(ITEM 15 - PLANO DE TRABALHO)</t>
  </si>
  <si>
    <t>049.24.0140</t>
  </si>
  <si>
    <t>Lote: 5</t>
  </si>
  <si>
    <t>Roupeiro multiuso 3 prateleiras puxadores cromados 2 portas com chave 1,30cm x 61cm x 34cm cor marrom-(valor de contrapartida do Município no valor de 2.000,00 conforme consta de convênio 869258/2018 para equipar o Centro de Referência para Atendimento `Mulher Vitima de Violência no Município de Quissamã). (ITEM 14 - PLANO DE TRABAHO)</t>
  </si>
  <si>
    <t>049.24.0139</t>
  </si>
  <si>
    <t>Lote: 6</t>
  </si>
  <si>
    <t>Nobreak com capacidade de potencia de saída 360 Watts/600 VA, tensão nominal de saída 120V. Tensão nominal de entrada 120V, bateria selada livre de manutenção..-(ITEM 8 - PLANO DE TRABALHO)</t>
  </si>
  <si>
    <t>049.15.0003</t>
  </si>
  <si>
    <t>Lote: 7</t>
  </si>
  <si>
    <t>PROJETOR MULTIMÍDIA (DATASHOW) - TECNOLOGIA LCD, RESOLUÇÃO MÍNIMA NATIVA DE 1024 x 768, ENTRADA DE VGA A FULL HD, LUMINOSIDADE MÍNIMA DE 2500 LÚMENS, CONECTIVIDADE ENTRADA/SAÍDA RGB 15 PINOS E HDMI, GARANTIA MÍNIMA DE 12 MESES.-(ITEM 3 - PLANO DE TRABAHO)</t>
  </si>
  <si>
    <t>049.17.0014</t>
  </si>
  <si>
    <t>Lote: 8</t>
  </si>
  <si>
    <t>TV LED 40" com função smart conversor digital 3 HDMI, resolução Ful HD, wifi, 02 entradas USB-(ITEM 6 - PLANO DE TRABAHO)</t>
  </si>
  <si>
    <t>049.17.0020</t>
  </si>
  <si>
    <t>Lote: 9</t>
  </si>
  <si>
    <t>Tela projeção retrátil 2,00 x 1,50 (98") formato 4 x 3 tecido matte white cor branco-(ITEM 4 - PLANO DE TRABAHO)</t>
  </si>
  <si>
    <t>049.17.0049</t>
  </si>
  <si>
    <t>Lote: 10</t>
  </si>
  <si>
    <t>Monitor (completo) - Painel led (mínimo) 18,5" widescreen ; resolução 1366 x 768,60HZ; bivolt; cor preta; garantia de 12 meses-(ITEM 11 - PLANO DE TRABAHO)</t>
  </si>
  <si>
    <t>049.19.0022</t>
  </si>
  <si>
    <t>Lote: 11</t>
  </si>
  <si>
    <t>Microcomputador (desktop)  - Sistema operacional windows 10 versão pro (64 bits), licença open ; processador mínimo 2 núcleos de 3.6 GHz, 3 MB de cache L3, tecn 22 NM; placa mãe onboard socket LGA 1150; com video, som, rede gigalan; memória Ram DDR3,-mínimo de 4 GB, frequência mínima 1600 MHZ; HD mínimo de 500 GB (7200 RPM), gabinete torre, áudio integrado high defenition : portas : 2 x USB 3.0  frontal, 4 x USB 2.0 traseira, 1 x serial, VGA + displayport ; unidade de disco ótico CD/DVD ROM, fonte compatível; leitor de cartões; mouse USB, 800DPI, 2 botões, scrool (com fio), teclado USB, ABNT 2, 107 teclas (com fio); garantia de 12 meses on-site, desktop, teclado e mouse devem ser do mesmo fabricante.-(ITEM 11- PLANO DE TRABAHO)</t>
  </si>
  <si>
    <t>049.19.0021</t>
  </si>
  <si>
    <t>Lote: 12</t>
  </si>
  <si>
    <t>Impressora multifuncional: impressão, cópia, digitalização, fax. Web 
Ciclo de trabalho ( mensal, A4) : até 30000 páginas
Velocidade do processador: 600 MHz 
Memória interna 128 MB
Consumo máximo 29 W-(ITEM 12 - PLANO DE TRABAHO)</t>
  </si>
  <si>
    <t>049.19.0014</t>
  </si>
  <si>
    <t>Lote: 13</t>
  </si>
  <si>
    <t>Condicionador de ar tipo split, 9000 BTU'S, 220 volts, classe A, compreendendo  de 01 condensador e 01 evaporador-(ITEM 9 - PLANO DE TRABAHO)</t>
  </si>
  <si>
    <t>049.06.0037</t>
  </si>
  <si>
    <t>Lote: 14</t>
  </si>
  <si>
    <t>Bebedouro de coluna refrigerado por compressor tipo água natural e gelada, 110 watts capacidade 20L cor branco-(ITEM 1 - PLANO DE TRABALHO)</t>
  </si>
  <si>
    <t>049.06.0076</t>
  </si>
  <si>
    <t>Lote: 15</t>
  </si>
  <si>
    <t>Geladeira refrigerador 2 portas frost free 405 litros cor branco, 110 volts 71cm  x 73cm 175cm-(ITEM 5 - PLANO DE TRABALHO)</t>
  </si>
  <si>
    <t>049.06.0077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</si>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</sst>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 topLeftCell="A1">
      <selection activeCell="K55" sqref="K5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025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671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11" ht="45">
      <c r="A11" s="6" t="s">
        <v>18</v>
      </c>
      <c r="B11" t="s">
        <v>19</v>
      </c>
      <c r="C11">
        <v>1</v>
      </c>
      <c r="D11" s="7">
        <v>2</v>
      </c>
      <c r="E11" t="s">
        <v>20</v>
      </c>
      <c r="F11" s="8">
        <v>0</v>
      </c>
      <c r="G11" s="9"/>
      <c r="H11" s="10">
        <f>D11*F11</f>
        <v>0</v>
      </c>
      <c r="I11">
        <v>61190</v>
      </c>
      <c r="K11" s="10">
        <f>SUM(H11:H11)</f>
        <v>0</v>
      </c>
    </row>
    <row r="13" ht="15">
      <c r="A13" t="s">
        <v>21</v>
      </c>
    </row>
    <row r="14" spans="1:11" ht="45">
      <c r="A14" s="6" t="s">
        <v>22</v>
      </c>
      <c r="B14" t="s">
        <v>23</v>
      </c>
      <c r="C14">
        <v>2</v>
      </c>
      <c r="D14" s="7">
        <v>10</v>
      </c>
      <c r="E14" t="s">
        <v>20</v>
      </c>
      <c r="F14" s="8">
        <v>0</v>
      </c>
      <c r="G14" s="9"/>
      <c r="H14" s="10">
        <f>D14*F14</f>
        <v>0</v>
      </c>
      <c r="I14">
        <v>61951</v>
      </c>
      <c r="K14" s="10">
        <f>SUM(H14:H14)</f>
        <v>0</v>
      </c>
    </row>
    <row r="16" ht="15">
      <c r="A16" t="s">
        <v>24</v>
      </c>
    </row>
    <row r="17" spans="1:11" ht="30">
      <c r="A17" s="6" t="s">
        <v>25</v>
      </c>
      <c r="B17" t="s">
        <v>26</v>
      </c>
      <c r="C17">
        <v>3</v>
      </c>
      <c r="D17" s="7">
        <v>10</v>
      </c>
      <c r="E17" t="s">
        <v>20</v>
      </c>
      <c r="F17" s="8">
        <v>0</v>
      </c>
      <c r="G17" s="9"/>
      <c r="H17" s="10">
        <f>D17*F17</f>
        <v>0</v>
      </c>
      <c r="I17">
        <v>61182</v>
      </c>
      <c r="K17" s="10">
        <f>SUM(H17:H17)</f>
        <v>0</v>
      </c>
    </row>
    <row r="19" ht="15">
      <c r="A19" t="s">
        <v>27</v>
      </c>
    </row>
    <row r="20" spans="1:11" ht="30">
      <c r="A20" s="6" t="s">
        <v>28</v>
      </c>
      <c r="B20" t="s">
        <v>29</v>
      </c>
      <c r="C20">
        <v>4</v>
      </c>
      <c r="D20" s="7">
        <v>20</v>
      </c>
      <c r="E20" t="s">
        <v>20</v>
      </c>
      <c r="F20" s="8">
        <v>0</v>
      </c>
      <c r="G20" s="9"/>
      <c r="H20" s="10">
        <f>D20*F20</f>
        <v>0</v>
      </c>
      <c r="I20">
        <v>62798</v>
      </c>
      <c r="K20" s="10">
        <f>SUM(H20:H20)</f>
        <v>0</v>
      </c>
    </row>
    <row r="22" ht="15">
      <c r="A22" t="s">
        <v>30</v>
      </c>
    </row>
    <row r="23" spans="1:11" ht="75">
      <c r="A23" s="6" t="s">
        <v>31</v>
      </c>
      <c r="B23" t="s">
        <v>32</v>
      </c>
      <c r="C23">
        <v>5</v>
      </c>
      <c r="D23" s="7">
        <v>5</v>
      </c>
      <c r="E23" t="s">
        <v>20</v>
      </c>
      <c r="F23" s="8">
        <v>0</v>
      </c>
      <c r="G23" s="9"/>
      <c r="H23" s="10">
        <f>D23*F23</f>
        <v>0</v>
      </c>
      <c r="I23">
        <v>62790</v>
      </c>
      <c r="K23" s="10">
        <f>SUM(H23:H23)</f>
        <v>0</v>
      </c>
    </row>
    <row r="25" ht="15">
      <c r="A25" t="s">
        <v>33</v>
      </c>
    </row>
    <row r="26" spans="1:11" ht="45">
      <c r="A26" s="6" t="s">
        <v>34</v>
      </c>
      <c r="B26" t="s">
        <v>35</v>
      </c>
      <c r="C26">
        <v>6</v>
      </c>
      <c r="D26" s="7">
        <v>5</v>
      </c>
      <c r="E26" t="s">
        <v>20</v>
      </c>
      <c r="F26" s="8">
        <v>0</v>
      </c>
      <c r="G26" s="9"/>
      <c r="H26" s="10">
        <f>D26*F26</f>
        <v>0</v>
      </c>
      <c r="I26">
        <v>45383</v>
      </c>
      <c r="K26" s="10">
        <f>SUM(H26:H26)</f>
        <v>0</v>
      </c>
    </row>
    <row r="28" ht="15">
      <c r="A28" t="s">
        <v>36</v>
      </c>
    </row>
    <row r="29" spans="1:11" ht="60">
      <c r="A29" s="6" t="s">
        <v>37</v>
      </c>
      <c r="B29" t="s">
        <v>38</v>
      </c>
      <c r="C29">
        <v>7</v>
      </c>
      <c r="D29" s="7">
        <v>1</v>
      </c>
      <c r="E29" t="s">
        <v>20</v>
      </c>
      <c r="F29" s="8">
        <v>0</v>
      </c>
      <c r="G29" s="9"/>
      <c r="H29" s="10">
        <f>D29*F29</f>
        <v>0</v>
      </c>
      <c r="I29">
        <v>49983</v>
      </c>
      <c r="K29" s="10">
        <f>SUM(H29:H29)</f>
        <v>0</v>
      </c>
    </row>
    <row r="31" ht="15">
      <c r="A31" t="s">
        <v>39</v>
      </c>
    </row>
    <row r="32" spans="1:11" ht="30">
      <c r="A32" s="6" t="s">
        <v>40</v>
      </c>
      <c r="B32" t="s">
        <v>41</v>
      </c>
      <c r="C32">
        <v>8</v>
      </c>
      <c r="D32" s="7">
        <v>4</v>
      </c>
      <c r="E32" t="s">
        <v>20</v>
      </c>
      <c r="F32" s="8">
        <v>0</v>
      </c>
      <c r="G32" s="9"/>
      <c r="H32" s="10">
        <f>D32*F32</f>
        <v>0</v>
      </c>
      <c r="I32">
        <v>52162</v>
      </c>
      <c r="K32" s="10">
        <f>SUM(H32:H32)</f>
        <v>0</v>
      </c>
    </row>
    <row r="34" ht="15">
      <c r="A34" t="s">
        <v>42</v>
      </c>
    </row>
    <row r="35" spans="1:11" ht="30">
      <c r="A35" s="6" t="s">
        <v>43</v>
      </c>
      <c r="B35" t="s">
        <v>44</v>
      </c>
      <c r="C35">
        <v>9</v>
      </c>
      <c r="D35" s="7">
        <v>1</v>
      </c>
      <c r="E35" t="s">
        <v>20</v>
      </c>
      <c r="F35" s="8">
        <v>0</v>
      </c>
      <c r="G35" s="9"/>
      <c r="H35" s="10">
        <f>D35*F35</f>
        <v>0</v>
      </c>
      <c r="I35">
        <v>62792</v>
      </c>
      <c r="K35" s="10">
        <f>SUM(H35:H35)</f>
        <v>0</v>
      </c>
    </row>
    <row r="37" ht="15">
      <c r="A37" t="s">
        <v>45</v>
      </c>
    </row>
    <row r="38" spans="1:11" ht="45">
      <c r="A38" s="6" t="s">
        <v>46</v>
      </c>
      <c r="B38" t="s">
        <v>47</v>
      </c>
      <c r="C38">
        <v>10</v>
      </c>
      <c r="D38" s="7">
        <v>5</v>
      </c>
      <c r="E38" t="s">
        <v>20</v>
      </c>
      <c r="F38" s="8">
        <v>0</v>
      </c>
      <c r="G38" s="9"/>
      <c r="H38" s="10">
        <f>D38*F38</f>
        <v>0</v>
      </c>
      <c r="I38">
        <v>49725</v>
      </c>
      <c r="K38" s="10">
        <f>SUM(H38:H38)</f>
        <v>0</v>
      </c>
    </row>
    <row r="40" ht="15">
      <c r="A40" t="s">
        <v>48</v>
      </c>
    </row>
    <row r="41" spans="1:11" ht="150">
      <c r="A41" s="6" t="s">
        <v>49</v>
      </c>
      <c r="B41" t="s">
        <v>50</v>
      </c>
      <c r="C41">
        <v>11</v>
      </c>
      <c r="D41" s="7">
        <v>5</v>
      </c>
      <c r="E41" t="s">
        <v>20</v>
      </c>
      <c r="F41" s="8">
        <v>0</v>
      </c>
      <c r="G41" s="9"/>
      <c r="H41" s="10">
        <f>D41*F41</f>
        <v>0</v>
      </c>
      <c r="I41">
        <v>49723</v>
      </c>
      <c r="K41" s="10">
        <f>SUM(H41:H41)</f>
        <v>0</v>
      </c>
    </row>
    <row r="43" ht="15">
      <c r="A43" t="s">
        <v>51</v>
      </c>
    </row>
    <row r="44" spans="1:11" ht="75">
      <c r="A44" s="6" t="s">
        <v>52</v>
      </c>
      <c r="B44" t="s">
        <v>53</v>
      </c>
      <c r="C44">
        <v>12</v>
      </c>
      <c r="D44" s="7">
        <v>5</v>
      </c>
      <c r="E44" t="s">
        <v>20</v>
      </c>
      <c r="F44" s="8">
        <v>0</v>
      </c>
      <c r="G44" s="9"/>
      <c r="H44" s="10">
        <f>D44*F44</f>
        <v>0</v>
      </c>
      <c r="I44">
        <v>45377</v>
      </c>
      <c r="K44" s="10">
        <f>SUM(H44:H44)</f>
        <v>0</v>
      </c>
    </row>
    <row r="46" ht="15">
      <c r="A46" t="s">
        <v>54</v>
      </c>
    </row>
    <row r="47" spans="1:11" ht="45">
      <c r="A47" s="6" t="s">
        <v>55</v>
      </c>
      <c r="B47" t="s">
        <v>56</v>
      </c>
      <c r="C47">
        <v>13</v>
      </c>
      <c r="D47" s="7">
        <v>10</v>
      </c>
      <c r="E47" t="s">
        <v>20</v>
      </c>
      <c r="F47" s="8">
        <v>0</v>
      </c>
      <c r="G47" s="9"/>
      <c r="H47" s="10">
        <f>D47*F47</f>
        <v>0</v>
      </c>
      <c r="I47">
        <v>57423</v>
      </c>
      <c r="K47" s="10">
        <f>SUM(H47:H47)</f>
        <v>0</v>
      </c>
    </row>
    <row r="49" ht="15">
      <c r="A49" t="s">
        <v>57</v>
      </c>
    </row>
    <row r="50" spans="1:11" ht="30">
      <c r="A50" s="6" t="s">
        <v>58</v>
      </c>
      <c r="B50" t="s">
        <v>59</v>
      </c>
      <c r="C50">
        <v>14</v>
      </c>
      <c r="D50" s="7">
        <v>2</v>
      </c>
      <c r="E50" t="s">
        <v>20</v>
      </c>
      <c r="F50" s="8">
        <v>0</v>
      </c>
      <c r="G50" s="9"/>
      <c r="H50" s="10">
        <f>D50*F50</f>
        <v>0</v>
      </c>
      <c r="I50">
        <v>62794</v>
      </c>
      <c r="K50" s="10">
        <f>SUM(H50:H50)</f>
        <v>0</v>
      </c>
    </row>
    <row r="52" ht="15">
      <c r="A52" t="s">
        <v>60</v>
      </c>
    </row>
    <row r="53" spans="1:11" ht="30">
      <c r="A53" s="6" t="s">
        <v>61</v>
      </c>
      <c r="B53" t="s">
        <v>62</v>
      </c>
      <c r="C53">
        <v>15</v>
      </c>
      <c r="D53" s="7">
        <v>1</v>
      </c>
      <c r="E53" t="s">
        <v>20</v>
      </c>
      <c r="F53" s="8">
        <v>0</v>
      </c>
      <c r="G53" s="9"/>
      <c r="H53" s="10">
        <f>D53*F53</f>
        <v>0</v>
      </c>
      <c r="I53">
        <v>62796</v>
      </c>
      <c r="K53" s="10">
        <f>SUM(H53:H53)</f>
        <v>0</v>
      </c>
    </row>
    <row r="55" spans="7:8" ht="21">
      <c r="G55" s="1" t="s">
        <v>63</v>
      </c>
      <c r="H55" s="11">
        <f>SUM(H9:H54)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2019-06-05T19:19:50Z</cp:lastPrinted>
  <dcterms:created xsi:type="dcterms:W3CDTF">2019-06-05T19:13:23Z</dcterms:created>
  <dcterms:modified xsi:type="dcterms:W3CDTF">2019-06-05T19:19:59Z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