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2"/>
  <workbookPr/>
  <bookViews>
    <workbookView xWindow="780" yWindow="780" windowWidth="18000" windowHeight="9360" activeTab="0"/>
  </bookViews>
  <sheets>
    <sheet name="Planilha1" sheetId="1" r:id="rId1"/>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<sst xmlns="http://schemas.openxmlformats.org/spreadsheetml/2006/main" count="182" uniqueCount="145">
  <si>
    <t>PREFEITURA MUNICIPAL DE QUISSAMÃ</t>
  </si>
  <si>
    <t xml:space="preserve">Fornecedor : </t>
  </si>
  <si>
    <t xml:space="preserve">CNPJ : </t>
  </si>
  <si>
    <t xml:space="preserve">Tel. : </t>
  </si>
  <si>
    <t xml:space="preserve">Endereço : </t>
  </si>
  <si>
    <t>PREGãO/PROCESSO POR LOTE :  0000094/2019</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</si>
  <si>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</si>
  <si>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</si>
  <si>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</si>
  <si>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</si>
  <si>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</si>
  <si>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</si>
  <si>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</si>
  <si>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</si>
  <si>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</si>
  <si>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</si>
  <si>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</si>
  <si>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</si>
  <si>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Camisa tipo colete em tecido oxford, modelo feminino, cor cinza, com silkscreen no peito lado esquerdo, Tam. M</t>
  </si>
  <si>
    <t>048.23.0586</t>
  </si>
  <si>
    <t>UNIDADE</t>
  </si>
  <si>
    <t>Lote: 2</t>
  </si>
  <si>
    <t>Camisa tipo colete em tecido oxford, modelo feminino, cor cinza, com silkscreen no peito lado esquerdo, Tam. G</t>
  </si>
  <si>
    <t>048.23.0587</t>
  </si>
  <si>
    <t>Lote: 3</t>
  </si>
  <si>
    <t>Camisa tipo colete em tecido oxford, modelo feminino, cor cinza, com silkscreen no peito lado esquerdo, Tam. GG</t>
  </si>
  <si>
    <t>048.23.0588</t>
  </si>
  <si>
    <t>Lote: 4</t>
  </si>
  <si>
    <t>Calça comprida, com elástico e cordão, em tecido oxford, com bolsos em frente e costas, modelo feminino, cor cinza, Tam 40</t>
  </si>
  <si>
    <t>048.23.0589</t>
  </si>
  <si>
    <t>Lote: 5</t>
  </si>
  <si>
    <t>Calça comprida, com elástico e cordão, em tecido oxford, com bolsos em frente e costas, modelo feminino, cor cinza, Tam 44</t>
  </si>
  <si>
    <t>048.23.0590</t>
  </si>
  <si>
    <t>Lote: 6</t>
  </si>
  <si>
    <t>Calça comprida, com elástico e cordão, em tecido oxford, com bolsos em frente e costas, modelo feminino, cor cinza, Tam 46</t>
  </si>
  <si>
    <t>048.23.0591</t>
  </si>
  <si>
    <t>Lote: 7</t>
  </si>
  <si>
    <t>Calça comprida, com elástico e cordão, em tecido oxford, com bolsos em frente e costas, modelo feminino, cor cinza, Tam 48</t>
  </si>
  <si>
    <t>048.23.0592</t>
  </si>
  <si>
    <t>Lote: 8</t>
  </si>
  <si>
    <t>Calça comprida, com elástico e cordão, em tecido oxford, com bolsos em frente e costas, modelo feminino, cor cinza, Tam 50</t>
  </si>
  <si>
    <t>048.23.0593</t>
  </si>
  <si>
    <t>Lote: 9</t>
  </si>
  <si>
    <t>Camisa pólo em tecido algodão, sem bolso, modelo feminino, cor branca, com silkscreen no peito lado esquerdo - Tam. M</t>
  </si>
  <si>
    <t>048.23.0594</t>
  </si>
  <si>
    <t>Lote: 10</t>
  </si>
  <si>
    <t>Camisa pólo em tecido algodão, sem bolso, modelo masculino, cor branca, com silkscreen no peito lado esquerdo - Tam. G</t>
  </si>
  <si>
    <t>048.23.0595</t>
  </si>
  <si>
    <t>Lote: 11</t>
  </si>
  <si>
    <t>Calça comprida em oxford, com zíper e bolsos em frente e costas, modelo feminino, cor preta - Tam. 40</t>
  </si>
  <si>
    <t>048.23.0596</t>
  </si>
  <si>
    <t>Lote: 12</t>
  </si>
  <si>
    <t>Calça comprida em oxford, com zíper e bolsos em frente e costas, modelo feminino, cor preta - Tam. 42</t>
  </si>
  <si>
    <t>048.23.0597</t>
  </si>
  <si>
    <t>Lote: 13</t>
  </si>
  <si>
    <t>Calça comprida em oxford, com zíper e bolsos em frente e costas, modelo masculino, cor preta - Tam. 44</t>
  </si>
  <si>
    <t>048.23.0598</t>
  </si>
  <si>
    <t>Lote: 14</t>
  </si>
  <si>
    <t>Calça comprida em oxford, com zíper e bolsos em frente e costas, modelo masculino, cor preta - Tam. 48</t>
  </si>
  <si>
    <t>048.23.0599</t>
  </si>
  <si>
    <t>Lote: 15</t>
  </si>
  <si>
    <t>Calçado ocupacional tipo sapato, feminino, fechamento em  elástico nas laterais, confeccionado em couro curtido ao cromo, palmilha de montagem em material sintético, solado de poliuretano mono densidade blaqueado, sem biqueira de aço, mono densidade,-cor preta. Normas Técnicas: ABNT NBR ISSO 20347:2008 - Tam. 36.</t>
  </si>
  <si>
    <t>048.28.0185</t>
  </si>
  <si>
    <t>PAR</t>
  </si>
  <si>
    <t>Lote: 16</t>
  </si>
  <si>
    <t>Calçado ocupacional tipo sapato, feminino, fechamento em  elástico nas laterais, confeccionado em couro curtido ao cromo, palmilha de montagem material sintético, solado de poliuretano mono densidade blaqueado, sem biqueira de aço, mono densidade,-cor preta. Normas Técnicas ABNT NBR ISSO 20347:2008 - Tam. 37</t>
  </si>
  <si>
    <t>048.28.0186</t>
  </si>
  <si>
    <t>Lote: 17</t>
  </si>
  <si>
    <t>Calçado ocupacional tipo sapato, feminino, fechamento em  elástico nas laterais, confeccionado em couro curtido ao cromo, palmilha de montagem em material sintético, solado de poliuretano mono densidade blaqueado, sem biqueira de aço mono densidade,-cor  preta. Normas Técnicas ABNT NBR ISSO 20347:2008 - Tam. 38</t>
  </si>
  <si>
    <t>048.28.0187</t>
  </si>
  <si>
    <t>Lote: 18</t>
  </si>
  <si>
    <t>Calçado ocupacional tipo sapato, feminino, fechamento em  elástico nas laterais, confeccionado em couro curtido ao cromo, palmilha de montagem em material sintético, solado de poliuretano mono densidade blaqueado, sem biqueira de aço, mono densidade.-cor preta. Normas Técnicas: ABNT NBR ISSO 20347:2008 - Tam. 39</t>
  </si>
  <si>
    <t>048.28.0188</t>
  </si>
  <si>
    <t>Lote: 19</t>
  </si>
  <si>
    <t>Calçado ocupacional tipo bota cano longo unissex, confeccionado em borracha vulcanizada impermeável, solado antiderrapante, sem forro interno, cor preta. Normas Técnicas: ISO 20347:2012 - Tam. 36</t>
  </si>
  <si>
    <t>048.28.0189</t>
  </si>
  <si>
    <t>Lote: 20</t>
  </si>
  <si>
    <t>Calçado ocupacional tipo bota cano longo unissex, confeccionado em borracha vulcanizada impermeável, solado antiderrapante, sem forro interno, cor preta. Normas Técnicas: ISO 20347:2012 - Tam. 37</t>
  </si>
  <si>
    <t>048.28.0190</t>
  </si>
  <si>
    <t>Lote: 21</t>
  </si>
  <si>
    <t>Calçado ocupacional tipo bota cano longo unissex, confeccionado em borracha vulcanizada impermeável, solado antiderrapante, sem forro interno, cor preta. Normas Técnicas: ISO 20347:2012 - Tam. 38</t>
  </si>
  <si>
    <t>048.28.0191</t>
  </si>
  <si>
    <t>Lote: 22</t>
  </si>
  <si>
    <t>Calçado ocupacional tipo bota cano longo unissex, confeccionado em borracha vulcanizada impermeável, solado antiderrapante, sem forro interno, cor preta. Normas Técnicas: ISO 20347:2012 - Tam. 39</t>
  </si>
  <si>
    <t>048.28.0192</t>
  </si>
  <si>
    <t>Lote: 23</t>
  </si>
  <si>
    <t>Luva para proteção contra agentes químicos: luva de segurança confeccionada em borracha nitrílica, antiderrapante na palma, dedos e unha, interior flocado com algodão. Normas Técnicas: MT 11:1977, BS EN 388:2003, EN 420:2010 - Tam. M</t>
  </si>
  <si>
    <t>048.28.0193</t>
  </si>
  <si>
    <t>Lote: 24</t>
  </si>
  <si>
    <t>Luva para proteção contra agentes químicos: luva de segurança confeccionada em borracha nitrílica, antiderrapante na palma, dedos e unha, interior flocado com algodão. Normas Técnicas: MT 11:1977, BS EN 388:2003, EN 420:2010 - Tam. G</t>
  </si>
  <si>
    <t>048.28.0194</t>
  </si>
  <si>
    <t>Lote: 25</t>
  </si>
  <si>
    <t>Avental de segurança confeccionado em trevira (fios de poliéster revestido de PVC), quatro ilhoses e três cordões para ajustes. Vestimentas de proteção contra líquidos químicos. Cor Branca. Normas Técnicas: ISO 16602:2007 - Tam. M</t>
  </si>
  <si>
    <t>048.28.0195</t>
  </si>
  <si>
    <t>Lote: 26</t>
  </si>
  <si>
    <t>Avental de segurança confeccionado em trevira (fios de poliéster revestido de PVC), quatro ilhoses e três cordões para ajustes. Vestimentas de proteção contra líquidos químicos. Cor Branca. Normas Técnicas: ISO 16602:2007 - Tam. G</t>
  </si>
  <si>
    <t>048.28.0196</t>
  </si>
  <si>
    <t>Lote: 27</t>
  </si>
  <si>
    <t>Avental de segurança confeccionado em trevira (fios de poliéster revestido de PVC), quatro ilhoses e três cordões para ajustes. Vestimentas de proteção contra líquidos químicos. Cor Branca. Normas Técnicas: ISO 16602:2007 - Tam. GG</t>
  </si>
  <si>
    <t>048.28.0197</t>
  </si>
  <si>
    <t>Lote: 28</t>
  </si>
  <si>
    <t>Óculos de segurança constituído de armação convencional de plástico (termoplástico) preto, com borda superior com meia proteção nas bordas. As hastes, tipo espátula, são confeccionadas de material plástico incolor com protetores laterais injetados do-mesmo material, possuem filetes metálicos internos flexíveis e são articulados nos aros por meio de pinos metálicos e lentes de vidro (cristal) oftálmico incolor. Normas Técnicas: ANSI.Z.87.1/2003 - Tam. Padrão</t>
  </si>
  <si>
    <t>048.28.0198</t>
  </si>
  <si>
    <t>Lote: 29</t>
  </si>
  <si>
    <t>Máscara de proteção respiratória: Respirador purificador de ar tipo peça semifacial filtrante para partículas PFF1. Normas Técnicas: ABNT NBR 13698/1996 - Tam. Padrão</t>
  </si>
  <si>
    <t>048.28.0199</t>
  </si>
  <si>
    <t>Lote: 30</t>
  </si>
  <si>
    <t>Calçado ocupacional tipo Tênis, masculino, fechamento em elástico, confeccionado em couro curtido ao cromo, palmilha de montagem em material sintético, solado de poliuretano bi densidade injetado diretamente ao cabedal, sem biqueira de aço, isolante-elétrico. Cor preta. Normas Técnicas: ABNT NBR ISO 20347:2008 - Tam. 40</t>
  </si>
  <si>
    <t>048.28.0202</t>
  </si>
  <si>
    <t>Lote: 31</t>
  </si>
  <si>
    <t>Calçado ocupacional tipo Tênis, masculino fechamento em elástico, confeccionado em couro curtido ao cromo, palmilha de montagem em material sintético, solado de poliuretano bi densidade injetado diretamente ao cabedal, sem biqueira de aço, isolante-elétrico. Cor preta. Normas Técnicas ABNT NBR ISO 20347:2008 - Tam. 43</t>
  </si>
  <si>
    <t>048.28.0203</t>
  </si>
  <si>
    <t>Lote: 32</t>
  </si>
  <si>
    <t>Avental de segurança em tecido de brim anti-chama com forro em algodão com proteção ao calor, sem mangas na cor branca - Tam. M</t>
  </si>
  <si>
    <t>048.28.0204</t>
  </si>
  <si>
    <t>Lote: 33</t>
  </si>
  <si>
    <t>Avental de segurança em tecido de brim anti-chama com forro em algodão com proteção ao calor, sem mangas na cor branca - Tam. G</t>
  </si>
  <si>
    <t>048.28.0205</t>
  </si>
  <si>
    <t>Lote: 34</t>
  </si>
  <si>
    <t>Luva para altas temperaturas: luva de segurança confeccionada em grafatex de fios de algodão, sem costura, acabamento em overloque no punho. Normas Técnicas: BS EN 388:2003, EN 420:2003 - Tam. Único.</t>
  </si>
  <si>
    <t>048.28.0206</t>
  </si>
  <si>
    <t>Lote: 35</t>
  </si>
  <si>
    <t>Máscara descartável simples confeccionada em TNT - Tecido não tecido 100% de polipropileno do tipo agulhado com 40 gr/m2. Dispõe lateralmente dois elásticos do tipo roliço recobertos com algodão, que se destinam ao apoio e a ajustes à face e que se-prendem atrás da orelha de usuários, aprovada pelo INMETRO - Caixa com 50 unidades.</t>
  </si>
  <si>
    <t>048.28.0207</t>
  </si>
  <si>
    <t>CAIXA</t>
  </si>
  <si>
    <t>Lote: 36</t>
  </si>
  <si>
    <t>Touca Tule - Pacote com 100 unidades.</t>
  </si>
  <si>
    <t>048.28.0208</t>
  </si>
  <si>
    <t>PACOTE</t>
  </si>
  <si>
    <t>Lote: 37</t>
  </si>
  <si>
    <t>Luva isolante Classe 00, cor preta, tipo II, comprimneto=10,5" (267mm) ou 14"(356mm) Tensão máxima de uso= 500volts. Normas Técnicas: ABNT NBR 10624:1989, ABNT NBR 10622:1989 - Tam. G</t>
  </si>
  <si>
    <t>048.28.0209</t>
  </si>
  <si>
    <t>Lote: 38</t>
  </si>
  <si>
    <t>Óculos de segurança com lente de proteção em policarbonato flexível, com tratamento anti-risco e anti-embaçante. Normas Técnicas : ANSI.Z.87.1/2003 - Tam. Único</t>
  </si>
  <si>
    <t>048.28.0210</t>
  </si>
  <si>
    <t>Lote: 39</t>
  </si>
  <si>
    <t>Calçado de segurança tipo botina, fechamento em elástico, confeccionado em couro curtido ao cromo na  cor preta, palmilha de montagem em fibras não metálicas resistente à perfuração costurada pelo sistema strobel, forro em material não tecido na cor-cinza, solado em poliuretano bidensidade injetado diretamente no cabedal, biqueira de composite, resistente ao óleo combustível, á passagem de corrente elétrica e a absorção de energia no calcanhar. Normas Técnicas: ABNT NBR 12561:1992, ABNT NBR ISO 20345:2015 - Tam. 40</t>
  </si>
  <si>
    <t>048.28.0211</t>
  </si>
  <si>
    <t>Lote: 40</t>
  </si>
  <si>
    <t>Calçado de segurança tipo botina, fechamento em elástico,  confeccionado em couro curtido ao cromo na  cor preta, palmilha de montagem em fibras não metálicas resistente à perfuração costurada pelo sistema strobel, forro em material não tecido na cor-cinza, solado em poliuretano bidensidade injetado diretamente no cabedal, biqueira de composite, resistente ao óleo combustível, à passagem de corrente elétrica e á absorção de energia no calcanhar. Normas Técnicas: ABNT NBR 12561:1992, ABNT NBR ISO 20345:2015 - Tam. 42</t>
  </si>
  <si>
    <t>048.28.0212</t>
  </si>
  <si>
    <t>Lote: 41</t>
  </si>
  <si>
    <t>Capacete H700 refletivo e ventilado com suspensão simples. linha classe B, aba frontal. Normas Técnicas: ABNT NBR 8221:2003 - Tam. Único.</t>
  </si>
  <si>
    <t>048.28.0213</t>
  </si>
  <si>
    <t>TOTAL DA PROPOSTA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</si>
</sst>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0,00&quot;??_);_(@_)"/>
  </numFmts>
  <fonts count="7">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b/>
      <sz val="12"/>
      <color rgb="FF000000"/>
      <name val="Calibri"/>
      <family val="2"/>
      <scheme val="minor"/>
    </font>
    <font>
      <b/>
      <sz val="12"/>
      <color rgb="FFFF0000"/>
      <name val="Calibri"/>
      <family val="2"/>
      <scheme val="minor"/>
    </font>
    <font>
      <b/>
      <sz val="11"/>
      <color rgb="FF0000FF"/>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0" fillId="0" borderId="0" xfId="0" applyAlignment="1">
      <alignment horizontal="center" vertical="top" wrapText="1"/>
    </xf>
    <xf numFmtId="164" fontId="2" fillId="0" borderId="0" xfId="0" applyNumberFormat="1" applyFont="1"/>
    <xf numFmtId="164" fontId="0" fillId="0" borderId="0" xfId="0" applyNumberFormat="1"/>
    <xf numFmtId="164" fontId="0" fillId="0" borderId="0" xfId="0" applyNumberFormat="1" applyProtection="1">
      <protection locked="0"/>
    </xf>
    <xf numFmtId="0" fontId="0" fillId="0" borderId="0" xfId="0" applyProtection="1">
      <protection locked="0"/>
    </xf>
    <xf numFmtId="164" fontId="3" fillId="0" borderId="0" xfId="0" applyNumberFormat="1" applyFont="1"/>
    <xf numFmtId="0" fontId="4"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3"/>
  <sheetViews>
    <sheetView tabSelected="1" workbookViewId="0" topLeftCell="A1">
      <selection activeCell="D3" sqref="D3"/>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9.140625" style="0" hidden="1" customWidth="1"/>
  </cols>
  <sheetData>
    <row r="1" ht="21">
      <c r="A1" s="1" t="s">
        <v>0</v>
      </c>
    </row>
    <row r="3" spans="1:9" ht="15.75">
      <c r="A3" s="11" t="s">
        <v>1</v>
      </c>
      <c r="B3" s="11" t="s">
        <v>2</v>
      </c>
      <c r="D3" s="11" t="s">
        <v>3</v>
      </c>
      <c r="I3">
        <v>672</v>
      </c>
    </row>
    <row r="4" ht="15.75">
      <c r="A4" s="11" t="s">
        <v>4</v>
      </c>
    </row>
    <row r="5" ht="15.75">
      <c r="A5" s="2" t="s">
        <v>5</v>
      </c>
    </row>
    <row r="6" ht="15.75">
      <c r="A6" s="2" t="s">
        <v>6</v>
      </c>
    </row>
    <row r="7" spans="1:9" ht="15.75">
      <c r="A7" s="3" t="s">
        <v>7</v>
      </c>
      <c r="I7">
        <v>2</v>
      </c>
    </row>
    <row r="8" spans="1:11" ht="15">
      <c r="A8" s="4" t="s">
        <v>8</v>
      </c>
      <c r="B8" s="4" t="s">
        <v>9</v>
      </c>
      <c r="C8" s="4" t="s">
        <v>10</v>
      </c>
      <c r="D8" s="4" t="s">
        <v>11</v>
      </c>
      <c r="E8" s="4" t="s">
        <v>12</v>
      </c>
      <c r="F8" s="4" t="s">
        <v>13</v>
      </c>
      <c r="G8" s="4" t="s">
        <v>14</v>
      </c>
      <c r="H8" s="4" t="s">
        <v>15</v>
      </c>
      <c r="K8" s="4" t="s">
        <v>16</v>
      </c>
    </row>
    <row r="10" ht="15">
      <c r="A10" t="s">
        <v>17</v>
      </c>
    </row>
    <row r="11" spans="1:11" ht="30">
      <c r="A11" s="5" t="s">
        <v>18</v>
      </c>
      <c r="B11" t="s">
        <v>19</v>
      </c>
      <c r="C11">
        <v>1</v>
      </c>
      <c r="D11" s="6">
        <v>9</v>
      </c>
      <c r="E11" t="s">
        <v>20</v>
      </c>
      <c r="F11" s="8">
        <v>0</v>
      </c>
      <c r="G11" s="9"/>
      <c r="H11" s="7">
        <f>D11*F11</f>
        <v>0</v>
      </c>
      <c r="I11">
        <v>59276</v>
      </c>
      <c r="K11" s="7">
        <f>SUM(H11:H11)</f>
        <v>0</v>
      </c>
    </row>
    <row r="13" ht="15">
      <c r="A13" t="s">
        <v>21</v>
      </c>
    </row>
    <row r="14" spans="1:11" ht="30">
      <c r="A14" s="5" t="s">
        <v>22</v>
      </c>
      <c r="B14" t="s">
        <v>23</v>
      </c>
      <c r="C14">
        <v>2</v>
      </c>
      <c r="D14" s="6">
        <v>15</v>
      </c>
      <c r="E14" t="s">
        <v>20</v>
      </c>
      <c r="F14" s="8">
        <v>0</v>
      </c>
      <c r="G14" s="9"/>
      <c r="H14" s="7">
        <f>D14*F14</f>
        <v>0</v>
      </c>
      <c r="I14">
        <v>59278</v>
      </c>
      <c r="K14" s="7">
        <f>SUM(H14:H14)</f>
        <v>0</v>
      </c>
    </row>
    <row r="16" ht="15">
      <c r="A16" t="s">
        <v>24</v>
      </c>
    </row>
    <row r="17" spans="1:11" ht="30">
      <c r="A17" s="5" t="s">
        <v>25</v>
      </c>
      <c r="B17" t="s">
        <v>26</v>
      </c>
      <c r="C17">
        <v>3</v>
      </c>
      <c r="D17" s="6">
        <v>3</v>
      </c>
      <c r="E17" t="s">
        <v>20</v>
      </c>
      <c r="F17" s="8">
        <v>0</v>
      </c>
      <c r="G17" s="9"/>
      <c r="H17" s="7">
        <f>D17*F17</f>
        <v>0</v>
      </c>
      <c r="I17">
        <v>59280</v>
      </c>
      <c r="K17" s="7">
        <f>SUM(H17:H17)</f>
        <v>0</v>
      </c>
    </row>
    <row r="19" ht="15">
      <c r="A19" t="s">
        <v>27</v>
      </c>
    </row>
    <row r="20" spans="1:11" ht="30">
      <c r="A20" s="5" t="s">
        <v>28</v>
      </c>
      <c r="B20" t="s">
        <v>29</v>
      </c>
      <c r="C20">
        <v>4</v>
      </c>
      <c r="D20" s="6">
        <v>3</v>
      </c>
      <c r="E20" t="s">
        <v>20</v>
      </c>
      <c r="F20" s="8">
        <v>0</v>
      </c>
      <c r="G20" s="9"/>
      <c r="H20" s="7">
        <f>D20*F20</f>
        <v>0</v>
      </c>
      <c r="I20">
        <v>59282</v>
      </c>
      <c r="K20" s="7">
        <f>SUM(H20:H20)</f>
        <v>0</v>
      </c>
    </row>
    <row r="22" ht="15">
      <c r="A22" t="s">
        <v>30</v>
      </c>
    </row>
    <row r="23" spans="1:11" ht="30">
      <c r="A23" s="5" t="s">
        <v>31</v>
      </c>
      <c r="B23" t="s">
        <v>32</v>
      </c>
      <c r="C23">
        <v>5</v>
      </c>
      <c r="D23" s="6">
        <v>15</v>
      </c>
      <c r="E23" t="s">
        <v>20</v>
      </c>
      <c r="F23" s="8">
        <v>0</v>
      </c>
      <c r="G23" s="9"/>
      <c r="H23" s="7">
        <f>D23*F23</f>
        <v>0</v>
      </c>
      <c r="I23">
        <v>59284</v>
      </c>
      <c r="K23" s="7">
        <f>SUM(H23:H23)</f>
        <v>0</v>
      </c>
    </row>
    <row r="25" ht="15">
      <c r="A25" t="s">
        <v>33</v>
      </c>
    </row>
    <row r="26" spans="1:11" ht="30">
      <c r="A26" s="5" t="s">
        <v>34</v>
      </c>
      <c r="B26" t="s">
        <v>35</v>
      </c>
      <c r="C26">
        <v>6</v>
      </c>
      <c r="D26" s="6">
        <v>3</v>
      </c>
      <c r="E26" t="s">
        <v>20</v>
      </c>
      <c r="F26" s="8">
        <v>0</v>
      </c>
      <c r="G26" s="9"/>
      <c r="H26" s="7">
        <f>D26*F26</f>
        <v>0</v>
      </c>
      <c r="I26">
        <v>59286</v>
      </c>
      <c r="K26" s="7">
        <f>SUM(H26:H26)</f>
        <v>0</v>
      </c>
    </row>
    <row r="28" ht="15">
      <c r="A28" t="s">
        <v>36</v>
      </c>
    </row>
    <row r="29" spans="1:11" ht="30">
      <c r="A29" s="5" t="s">
        <v>37</v>
      </c>
      <c r="B29" t="s">
        <v>38</v>
      </c>
      <c r="C29">
        <v>7</v>
      </c>
      <c r="D29" s="6">
        <v>3</v>
      </c>
      <c r="E29" t="s">
        <v>20</v>
      </c>
      <c r="F29" s="8">
        <v>0</v>
      </c>
      <c r="G29" s="9"/>
      <c r="H29" s="7">
        <f>D29*F29</f>
        <v>0</v>
      </c>
      <c r="I29">
        <v>59288</v>
      </c>
      <c r="K29" s="7">
        <f>SUM(H29:H29)</f>
        <v>0</v>
      </c>
    </row>
    <row r="31" ht="15">
      <c r="A31" t="s">
        <v>39</v>
      </c>
    </row>
    <row r="32" spans="1:11" ht="30">
      <c r="A32" s="5" t="s">
        <v>40</v>
      </c>
      <c r="B32" t="s">
        <v>41</v>
      </c>
      <c r="C32">
        <v>8</v>
      </c>
      <c r="D32" s="6">
        <v>2</v>
      </c>
      <c r="E32" t="s">
        <v>20</v>
      </c>
      <c r="F32" s="8">
        <v>0</v>
      </c>
      <c r="G32" s="9"/>
      <c r="H32" s="7">
        <f>D32*F32</f>
        <v>0</v>
      </c>
      <c r="I32">
        <v>59290</v>
      </c>
      <c r="K32" s="7">
        <f>SUM(H32:H32)</f>
        <v>0</v>
      </c>
    </row>
    <row r="34" ht="15">
      <c r="A34" t="s">
        <v>42</v>
      </c>
    </row>
    <row r="35" spans="1:11" ht="30">
      <c r="A35" s="5" t="s">
        <v>43</v>
      </c>
      <c r="B35" t="s">
        <v>44</v>
      </c>
      <c r="C35">
        <v>9</v>
      </c>
      <c r="D35" s="6">
        <v>6</v>
      </c>
      <c r="E35" t="s">
        <v>20</v>
      </c>
      <c r="F35" s="8">
        <v>0</v>
      </c>
      <c r="G35" s="9"/>
      <c r="H35" s="7">
        <f>D35*F35</f>
        <v>0</v>
      </c>
      <c r="I35">
        <v>59330</v>
      </c>
      <c r="K35" s="7">
        <f>SUM(H35:H35)</f>
        <v>0</v>
      </c>
    </row>
    <row r="37" ht="15">
      <c r="A37" t="s">
        <v>45</v>
      </c>
    </row>
    <row r="38" spans="1:11" ht="30">
      <c r="A38" s="5" t="s">
        <v>46</v>
      </c>
      <c r="B38" t="s">
        <v>47</v>
      </c>
      <c r="C38">
        <v>10</v>
      </c>
      <c r="D38" s="6">
        <v>6</v>
      </c>
      <c r="E38" t="s">
        <v>20</v>
      </c>
      <c r="F38" s="8">
        <v>0</v>
      </c>
      <c r="G38" s="9"/>
      <c r="H38" s="7">
        <f>D38*F38</f>
        <v>0</v>
      </c>
      <c r="I38">
        <v>59332</v>
      </c>
      <c r="K38" s="7">
        <f>SUM(H38:H38)</f>
        <v>0</v>
      </c>
    </row>
    <row r="40" ht="15">
      <c r="A40" t="s">
        <v>48</v>
      </c>
    </row>
    <row r="41" spans="1:11" ht="30">
      <c r="A41" s="5" t="s">
        <v>49</v>
      </c>
      <c r="B41" t="s">
        <v>50</v>
      </c>
      <c r="C41">
        <v>11</v>
      </c>
      <c r="D41" s="6">
        <v>3</v>
      </c>
      <c r="E41" t="s">
        <v>20</v>
      </c>
      <c r="F41" s="8">
        <v>0</v>
      </c>
      <c r="G41" s="9"/>
      <c r="H41" s="7">
        <f>D41*F41</f>
        <v>0</v>
      </c>
      <c r="I41">
        <v>59334</v>
      </c>
      <c r="K41" s="7">
        <f>SUM(H41:H41)</f>
        <v>0</v>
      </c>
    </row>
    <row r="43" ht="15">
      <c r="A43" t="s">
        <v>51</v>
      </c>
    </row>
    <row r="44" spans="1:11" ht="30">
      <c r="A44" s="5" t="s">
        <v>52</v>
      </c>
      <c r="B44" t="s">
        <v>53</v>
      </c>
      <c r="C44">
        <v>12</v>
      </c>
      <c r="D44" s="6">
        <v>3</v>
      </c>
      <c r="E44" t="s">
        <v>20</v>
      </c>
      <c r="F44" s="8">
        <v>0</v>
      </c>
      <c r="G44" s="9"/>
      <c r="H44" s="7">
        <f>D44*F44</f>
        <v>0</v>
      </c>
      <c r="I44">
        <v>59336</v>
      </c>
      <c r="K44" s="7">
        <f>SUM(H44:H44)</f>
        <v>0</v>
      </c>
    </row>
    <row r="46" ht="15">
      <c r="A46" t="s">
        <v>54</v>
      </c>
    </row>
    <row r="47" spans="1:11" ht="30">
      <c r="A47" s="5" t="s">
        <v>55</v>
      </c>
      <c r="B47" t="s">
        <v>56</v>
      </c>
      <c r="C47">
        <v>13</v>
      </c>
      <c r="D47" s="6">
        <v>3</v>
      </c>
      <c r="E47" t="s">
        <v>20</v>
      </c>
      <c r="F47" s="8">
        <v>0</v>
      </c>
      <c r="G47" s="9"/>
      <c r="H47" s="7">
        <f>D47*F47</f>
        <v>0</v>
      </c>
      <c r="I47">
        <v>59338</v>
      </c>
      <c r="K47" s="7">
        <f>SUM(H47:H47)</f>
        <v>0</v>
      </c>
    </row>
    <row r="49" ht="15">
      <c r="A49" t="s">
        <v>57</v>
      </c>
    </row>
    <row r="50" spans="1:11" ht="30">
      <c r="A50" s="5" t="s">
        <v>58</v>
      </c>
      <c r="B50" t="s">
        <v>59</v>
      </c>
      <c r="C50">
        <v>14</v>
      </c>
      <c r="D50" s="6">
        <v>3</v>
      </c>
      <c r="E50" t="s">
        <v>20</v>
      </c>
      <c r="F50" s="8">
        <v>0</v>
      </c>
      <c r="G50" s="9"/>
      <c r="H50" s="7">
        <f>D50*F50</f>
        <v>0</v>
      </c>
      <c r="I50">
        <v>59340</v>
      </c>
      <c r="K50" s="7">
        <f>SUM(H50:H50)</f>
        <v>0</v>
      </c>
    </row>
    <row r="52" ht="15">
      <c r="A52" t="s">
        <v>60</v>
      </c>
    </row>
    <row r="53" spans="1:11" ht="75">
      <c r="A53" s="5" t="s">
        <v>61</v>
      </c>
      <c r="B53" t="s">
        <v>62</v>
      </c>
      <c r="C53">
        <v>15</v>
      </c>
      <c r="D53" s="6">
        <v>2</v>
      </c>
      <c r="E53" t="s">
        <v>63</v>
      </c>
      <c r="F53" s="8">
        <v>0</v>
      </c>
      <c r="G53" s="9"/>
      <c r="H53" s="7">
        <f>D53*F53</f>
        <v>0</v>
      </c>
      <c r="I53">
        <v>59292</v>
      </c>
      <c r="K53" s="7">
        <f>SUM(H53:H53)</f>
        <v>0</v>
      </c>
    </row>
    <row r="55" ht="15">
      <c r="A55" t="s">
        <v>64</v>
      </c>
    </row>
    <row r="56" spans="1:11" ht="75">
      <c r="A56" s="5" t="s">
        <v>65</v>
      </c>
      <c r="B56" t="s">
        <v>66</v>
      </c>
      <c r="C56">
        <v>16</v>
      </c>
      <c r="D56" s="6">
        <v>6</v>
      </c>
      <c r="E56" t="s">
        <v>63</v>
      </c>
      <c r="F56" s="8">
        <v>0</v>
      </c>
      <c r="G56" s="9"/>
      <c r="H56" s="7">
        <f>D56*F56</f>
        <v>0</v>
      </c>
      <c r="I56">
        <v>59294</v>
      </c>
      <c r="K56" s="7">
        <f>SUM(H56:H56)</f>
        <v>0</v>
      </c>
    </row>
    <row r="58" ht="15">
      <c r="A58" t="s">
        <v>67</v>
      </c>
    </row>
    <row r="59" spans="1:11" ht="75">
      <c r="A59" s="5" t="s">
        <v>68</v>
      </c>
      <c r="B59" t="s">
        <v>69</v>
      </c>
      <c r="C59">
        <v>17</v>
      </c>
      <c r="D59" s="6">
        <v>8</v>
      </c>
      <c r="E59" t="s">
        <v>63</v>
      </c>
      <c r="F59" s="8">
        <v>0</v>
      </c>
      <c r="G59" s="9"/>
      <c r="H59" s="7">
        <f>D59*F59</f>
        <v>0</v>
      </c>
      <c r="I59">
        <v>59296</v>
      </c>
      <c r="K59" s="7">
        <f>SUM(H59:H59)</f>
        <v>0</v>
      </c>
    </row>
    <row r="61" ht="15">
      <c r="A61" t="s">
        <v>70</v>
      </c>
    </row>
    <row r="62" spans="1:11" ht="75">
      <c r="A62" s="5" t="s">
        <v>71</v>
      </c>
      <c r="B62" t="s">
        <v>72</v>
      </c>
      <c r="C62">
        <v>18</v>
      </c>
      <c r="D62" s="6">
        <v>6</v>
      </c>
      <c r="E62" t="s">
        <v>63</v>
      </c>
      <c r="F62" s="8">
        <v>0</v>
      </c>
      <c r="G62" s="9"/>
      <c r="H62" s="7">
        <f>D62*F62</f>
        <v>0</v>
      </c>
      <c r="I62">
        <v>59298</v>
      </c>
      <c r="K62" s="7">
        <f>SUM(H62:H62)</f>
        <v>0</v>
      </c>
    </row>
    <row r="64" ht="15">
      <c r="A64" t="s">
        <v>73</v>
      </c>
    </row>
    <row r="65" spans="1:11" ht="45">
      <c r="A65" s="5" t="s">
        <v>74</v>
      </c>
      <c r="B65" t="s">
        <v>75</v>
      </c>
      <c r="C65">
        <v>19</v>
      </c>
      <c r="D65" s="6">
        <v>2</v>
      </c>
      <c r="E65" t="s">
        <v>63</v>
      </c>
      <c r="F65" s="8">
        <v>0</v>
      </c>
      <c r="G65" s="9"/>
      <c r="H65" s="7">
        <f>D65*F65</f>
        <v>0</v>
      </c>
      <c r="I65">
        <v>59300</v>
      </c>
      <c r="K65" s="7">
        <f>SUM(H65:H65)</f>
        <v>0</v>
      </c>
    </row>
    <row r="67" ht="15">
      <c r="A67" t="s">
        <v>76</v>
      </c>
    </row>
    <row r="68" spans="1:11" ht="45">
      <c r="A68" s="5" t="s">
        <v>77</v>
      </c>
      <c r="B68" t="s">
        <v>78</v>
      </c>
      <c r="C68">
        <v>20</v>
      </c>
      <c r="D68" s="6">
        <v>4</v>
      </c>
      <c r="E68" t="s">
        <v>63</v>
      </c>
      <c r="F68" s="8">
        <v>0</v>
      </c>
      <c r="G68" s="9"/>
      <c r="H68" s="7">
        <f>D68*F68</f>
        <v>0</v>
      </c>
      <c r="I68">
        <v>59302</v>
      </c>
      <c r="K68" s="7">
        <f>SUM(H68:H68)</f>
        <v>0</v>
      </c>
    </row>
    <row r="70" ht="15">
      <c r="A70" t="s">
        <v>79</v>
      </c>
    </row>
    <row r="71" spans="1:11" ht="45">
      <c r="A71" s="5" t="s">
        <v>80</v>
      </c>
      <c r="B71" t="s">
        <v>81</v>
      </c>
      <c r="C71">
        <v>21</v>
      </c>
      <c r="D71" s="6">
        <v>6</v>
      </c>
      <c r="E71" t="s">
        <v>63</v>
      </c>
      <c r="F71" s="8">
        <v>0</v>
      </c>
      <c r="G71" s="9"/>
      <c r="H71" s="7">
        <f>D71*F71</f>
        <v>0</v>
      </c>
      <c r="I71">
        <v>59304</v>
      </c>
      <c r="K71" s="7">
        <f>SUM(H71:H71)</f>
        <v>0</v>
      </c>
    </row>
    <row r="73" ht="15">
      <c r="A73" t="s">
        <v>82</v>
      </c>
    </row>
    <row r="74" spans="1:11" ht="45">
      <c r="A74" s="5" t="s">
        <v>83</v>
      </c>
      <c r="B74" t="s">
        <v>84</v>
      </c>
      <c r="C74">
        <v>22</v>
      </c>
      <c r="D74" s="6">
        <v>6</v>
      </c>
      <c r="E74" t="s">
        <v>63</v>
      </c>
      <c r="F74" s="8">
        <v>0</v>
      </c>
      <c r="G74" s="9"/>
      <c r="H74" s="7">
        <f>D74*F74</f>
        <v>0</v>
      </c>
      <c r="I74">
        <v>59306</v>
      </c>
      <c r="K74" s="7">
        <f>SUM(H74:H74)</f>
        <v>0</v>
      </c>
    </row>
    <row r="76" ht="15">
      <c r="A76" t="s">
        <v>85</v>
      </c>
    </row>
    <row r="77" spans="1:11" ht="60">
      <c r="A77" s="5" t="s">
        <v>86</v>
      </c>
      <c r="B77" t="s">
        <v>87</v>
      </c>
      <c r="C77">
        <v>23</v>
      </c>
      <c r="D77" s="6">
        <v>240</v>
      </c>
      <c r="E77" t="s">
        <v>63</v>
      </c>
      <c r="F77" s="8">
        <v>0</v>
      </c>
      <c r="G77" s="9"/>
      <c r="H77" s="7">
        <f>D77*F77</f>
        <v>0</v>
      </c>
      <c r="I77">
        <v>59308</v>
      </c>
      <c r="K77" s="7">
        <f>SUM(H77:H77)</f>
        <v>0</v>
      </c>
    </row>
    <row r="79" ht="15">
      <c r="A79" t="s">
        <v>88</v>
      </c>
    </row>
    <row r="80" spans="1:11" ht="60">
      <c r="A80" s="5" t="s">
        <v>89</v>
      </c>
      <c r="B80" t="s">
        <v>90</v>
      </c>
      <c r="C80">
        <v>24</v>
      </c>
      <c r="D80" s="6">
        <v>72</v>
      </c>
      <c r="E80" t="s">
        <v>63</v>
      </c>
      <c r="F80" s="8">
        <v>0</v>
      </c>
      <c r="G80" s="9"/>
      <c r="H80" s="7">
        <f>D80*F80</f>
        <v>0</v>
      </c>
      <c r="I80">
        <v>59310</v>
      </c>
      <c r="K80" s="7">
        <f>SUM(H80:H80)</f>
        <v>0</v>
      </c>
    </row>
    <row r="82" ht="15">
      <c r="A82" t="s">
        <v>91</v>
      </c>
    </row>
    <row r="83" spans="1:11" ht="60">
      <c r="A83" s="5" t="s">
        <v>92</v>
      </c>
      <c r="B83" t="s">
        <v>93</v>
      </c>
      <c r="C83">
        <v>25</v>
      </c>
      <c r="D83" s="6">
        <v>6</v>
      </c>
      <c r="E83" t="s">
        <v>20</v>
      </c>
      <c r="F83" s="8">
        <v>0</v>
      </c>
      <c r="G83" s="9"/>
      <c r="H83" s="7">
        <f>D83*F83</f>
        <v>0</v>
      </c>
      <c r="I83">
        <v>59312</v>
      </c>
      <c r="K83" s="7">
        <f>SUM(H83:H83)</f>
        <v>0</v>
      </c>
    </row>
    <row r="85" ht="15">
      <c r="A85" t="s">
        <v>94</v>
      </c>
    </row>
    <row r="86" spans="1:11" ht="60">
      <c r="A86" s="5" t="s">
        <v>95</v>
      </c>
      <c r="B86" t="s">
        <v>96</v>
      </c>
      <c r="C86">
        <v>26</v>
      </c>
      <c r="D86" s="6">
        <v>10</v>
      </c>
      <c r="E86" t="s">
        <v>20</v>
      </c>
      <c r="F86" s="8">
        <v>0</v>
      </c>
      <c r="G86" s="9"/>
      <c r="H86" s="7">
        <f>D86*F86</f>
        <v>0</v>
      </c>
      <c r="I86">
        <v>59314</v>
      </c>
      <c r="K86" s="7">
        <f>SUM(H86:H86)</f>
        <v>0</v>
      </c>
    </row>
    <row r="88" ht="15">
      <c r="A88" t="s">
        <v>97</v>
      </c>
    </row>
    <row r="89" spans="1:11" ht="60">
      <c r="A89" s="5" t="s">
        <v>98</v>
      </c>
      <c r="B89" t="s">
        <v>99</v>
      </c>
      <c r="C89">
        <v>27</v>
      </c>
      <c r="D89" s="6">
        <v>2</v>
      </c>
      <c r="E89" t="s">
        <v>20</v>
      </c>
      <c r="F89" s="8">
        <v>0</v>
      </c>
      <c r="G89" s="9"/>
      <c r="H89" s="7">
        <f>D89*F89</f>
        <v>0</v>
      </c>
      <c r="I89">
        <v>59316</v>
      </c>
      <c r="K89" s="7">
        <f>SUM(H89:H89)</f>
        <v>0</v>
      </c>
    </row>
    <row r="91" ht="15">
      <c r="A91" t="s">
        <v>100</v>
      </c>
    </row>
    <row r="92" spans="1:11" ht="105">
      <c r="A92" s="5" t="s">
        <v>101</v>
      </c>
      <c r="B92" t="s">
        <v>102</v>
      </c>
      <c r="C92">
        <v>28</v>
      </c>
      <c r="D92" s="6">
        <v>18</v>
      </c>
      <c r="E92" t="s">
        <v>20</v>
      </c>
      <c r="F92" s="8">
        <v>0</v>
      </c>
      <c r="G92" s="9"/>
      <c r="H92" s="7">
        <f>D92*F92</f>
        <v>0</v>
      </c>
      <c r="I92">
        <v>59320</v>
      </c>
      <c r="K92" s="7">
        <f>SUM(H92:H92)</f>
        <v>0</v>
      </c>
    </row>
    <row r="94" ht="15">
      <c r="A94" t="s">
        <v>103</v>
      </c>
    </row>
    <row r="95" spans="1:11" ht="45">
      <c r="A95" s="5" t="s">
        <v>104</v>
      </c>
      <c r="B95" t="s">
        <v>105</v>
      </c>
      <c r="C95">
        <v>29</v>
      </c>
      <c r="D95" s="6">
        <v>27</v>
      </c>
      <c r="E95" t="s">
        <v>20</v>
      </c>
      <c r="F95" s="8">
        <v>0</v>
      </c>
      <c r="G95" s="9"/>
      <c r="H95" s="7">
        <f>D95*F95</f>
        <v>0</v>
      </c>
      <c r="I95">
        <v>59324</v>
      </c>
      <c r="K95" s="7">
        <f>SUM(H95:H95)</f>
        <v>0</v>
      </c>
    </row>
    <row r="97" ht="15">
      <c r="A97" t="s">
        <v>106</v>
      </c>
    </row>
    <row r="98" spans="1:11" ht="75">
      <c r="A98" s="5" t="s">
        <v>107</v>
      </c>
      <c r="B98" t="s">
        <v>108</v>
      </c>
      <c r="C98">
        <v>30</v>
      </c>
      <c r="D98" s="6">
        <v>2</v>
      </c>
      <c r="E98" t="s">
        <v>63</v>
      </c>
      <c r="F98" s="8">
        <v>0</v>
      </c>
      <c r="G98" s="9"/>
      <c r="H98" s="7">
        <f>D98*F98</f>
        <v>0</v>
      </c>
      <c r="I98">
        <v>59346</v>
      </c>
      <c r="K98" s="7">
        <f>SUM(H98:H98)</f>
        <v>0</v>
      </c>
    </row>
    <row r="100" ht="15">
      <c r="A100" t="s">
        <v>109</v>
      </c>
    </row>
    <row r="101" spans="1:11" ht="75">
      <c r="A101" s="5" t="s">
        <v>110</v>
      </c>
      <c r="B101" t="s">
        <v>111</v>
      </c>
      <c r="C101">
        <v>31</v>
      </c>
      <c r="D101" s="6">
        <v>2</v>
      </c>
      <c r="E101" t="s">
        <v>63</v>
      </c>
      <c r="F101" s="8">
        <v>0</v>
      </c>
      <c r="G101" s="9"/>
      <c r="H101" s="7">
        <f>D101*F101</f>
        <v>0</v>
      </c>
      <c r="I101">
        <v>59348</v>
      </c>
      <c r="K101" s="7">
        <f>SUM(H101:H101)</f>
        <v>0</v>
      </c>
    </row>
    <row r="103" ht="15">
      <c r="A103" t="s">
        <v>112</v>
      </c>
    </row>
    <row r="104" spans="1:11" ht="30">
      <c r="A104" s="5" t="s">
        <v>113</v>
      </c>
      <c r="B104" t="s">
        <v>114</v>
      </c>
      <c r="C104">
        <v>32</v>
      </c>
      <c r="D104" s="6">
        <v>4</v>
      </c>
      <c r="E104" t="s">
        <v>20</v>
      </c>
      <c r="F104" s="8">
        <v>0</v>
      </c>
      <c r="G104" s="9"/>
      <c r="H104" s="7">
        <f>D104*F104</f>
        <v>0</v>
      </c>
      <c r="I104">
        <v>59350</v>
      </c>
      <c r="K104" s="7">
        <f>SUM(H104:H104)</f>
        <v>0</v>
      </c>
    </row>
    <row r="106" ht="15">
      <c r="A106" t="s">
        <v>115</v>
      </c>
    </row>
    <row r="107" spans="1:11" ht="30">
      <c r="A107" s="5" t="s">
        <v>116</v>
      </c>
      <c r="B107" t="s">
        <v>117</v>
      </c>
      <c r="C107">
        <v>33</v>
      </c>
      <c r="D107" s="6">
        <v>4</v>
      </c>
      <c r="E107" t="s">
        <v>20</v>
      </c>
      <c r="F107" s="8">
        <v>0</v>
      </c>
      <c r="G107" s="9"/>
      <c r="H107" s="7">
        <f>D107*F107</f>
        <v>0</v>
      </c>
      <c r="I107">
        <v>59352</v>
      </c>
      <c r="K107" s="7">
        <f>SUM(H107:H107)</f>
        <v>0</v>
      </c>
    </row>
    <row r="109" ht="15">
      <c r="A109" t="s">
        <v>118</v>
      </c>
    </row>
    <row r="110" spans="1:11" ht="45">
      <c r="A110" s="5" t="s">
        <v>119</v>
      </c>
      <c r="B110" t="s">
        <v>120</v>
      </c>
      <c r="C110">
        <v>34</v>
      </c>
      <c r="D110" s="6">
        <v>16</v>
      </c>
      <c r="E110" t="s">
        <v>63</v>
      </c>
      <c r="F110" s="8">
        <v>0</v>
      </c>
      <c r="G110" s="9"/>
      <c r="H110" s="7">
        <f>D110*F110</f>
        <v>0</v>
      </c>
      <c r="I110">
        <v>59354</v>
      </c>
      <c r="K110" s="7">
        <f>SUM(H110:H110)</f>
        <v>0</v>
      </c>
    </row>
    <row r="112" ht="15">
      <c r="A112" t="s">
        <v>121</v>
      </c>
    </row>
    <row r="113" spans="1:11" ht="75">
      <c r="A113" s="5" t="s">
        <v>122</v>
      </c>
      <c r="B113" t="s">
        <v>123</v>
      </c>
      <c r="C113">
        <v>35</v>
      </c>
      <c r="D113" s="6">
        <v>2</v>
      </c>
      <c r="E113" t="s">
        <v>124</v>
      </c>
      <c r="F113" s="8">
        <v>0</v>
      </c>
      <c r="G113" s="9"/>
      <c r="H113" s="7">
        <f>D113*F113</f>
        <v>0</v>
      </c>
      <c r="I113">
        <v>59356</v>
      </c>
      <c r="K113" s="7">
        <f>SUM(H113:H113)</f>
        <v>0</v>
      </c>
    </row>
    <row r="115" ht="15">
      <c r="A115" t="s">
        <v>125</v>
      </c>
    </row>
    <row r="116" spans="1:11" ht="15">
      <c r="A116" s="5" t="s">
        <v>126</v>
      </c>
      <c r="B116" t="s">
        <v>127</v>
      </c>
      <c r="C116">
        <v>36</v>
      </c>
      <c r="D116" s="6">
        <v>2</v>
      </c>
      <c r="E116" t="s">
        <v>128</v>
      </c>
      <c r="F116" s="8">
        <v>0</v>
      </c>
      <c r="G116" s="9"/>
      <c r="H116" s="7">
        <f>D116*F116</f>
        <v>0</v>
      </c>
      <c r="I116">
        <v>59358</v>
      </c>
      <c r="K116" s="7">
        <f>SUM(H116:H116)</f>
        <v>0</v>
      </c>
    </row>
    <row r="118" ht="15">
      <c r="A118" t="s">
        <v>129</v>
      </c>
    </row>
    <row r="119" spans="1:11" ht="45">
      <c r="A119" s="5" t="s">
        <v>130</v>
      </c>
      <c r="B119" t="s">
        <v>131</v>
      </c>
      <c r="C119">
        <v>37</v>
      </c>
      <c r="D119" s="6">
        <v>4</v>
      </c>
      <c r="E119" t="s">
        <v>63</v>
      </c>
      <c r="F119" s="8">
        <v>0</v>
      </c>
      <c r="G119" s="9"/>
      <c r="H119" s="7">
        <f>D119*F119</f>
        <v>0</v>
      </c>
      <c r="I119">
        <v>59360</v>
      </c>
      <c r="K119" s="7">
        <f>SUM(H119:H119)</f>
        <v>0</v>
      </c>
    </row>
    <row r="121" ht="15">
      <c r="A121" t="s">
        <v>132</v>
      </c>
    </row>
    <row r="122" spans="1:11" ht="45">
      <c r="A122" s="5" t="s">
        <v>133</v>
      </c>
      <c r="B122" t="s">
        <v>134</v>
      </c>
      <c r="C122">
        <v>38</v>
      </c>
      <c r="D122" s="6">
        <v>4</v>
      </c>
      <c r="E122" t="s">
        <v>20</v>
      </c>
      <c r="F122" s="8">
        <v>0</v>
      </c>
      <c r="G122" s="9"/>
      <c r="H122" s="7">
        <f>D122*F122</f>
        <v>0</v>
      </c>
      <c r="I122">
        <v>59364</v>
      </c>
      <c r="K122" s="7">
        <f>SUM(H122:H122)</f>
        <v>0</v>
      </c>
    </row>
    <row r="124" ht="15">
      <c r="A124" t="s">
        <v>135</v>
      </c>
    </row>
    <row r="125" spans="1:11" ht="120">
      <c r="A125" s="5" t="s">
        <v>136</v>
      </c>
      <c r="B125" t="s">
        <v>137</v>
      </c>
      <c r="C125">
        <v>39</v>
      </c>
      <c r="D125" s="6">
        <v>2</v>
      </c>
      <c r="E125" t="s">
        <v>63</v>
      </c>
      <c r="F125" s="8">
        <v>0</v>
      </c>
      <c r="G125" s="9"/>
      <c r="H125" s="7">
        <f>D125*F125</f>
        <v>0</v>
      </c>
      <c r="I125">
        <v>59370</v>
      </c>
      <c r="K125" s="7">
        <f>SUM(H125:H125)</f>
        <v>0</v>
      </c>
    </row>
    <row r="127" ht="15">
      <c r="A127" t="s">
        <v>138</v>
      </c>
    </row>
    <row r="128" spans="1:11" ht="120">
      <c r="A128" s="5" t="s">
        <v>139</v>
      </c>
      <c r="B128" t="s">
        <v>140</v>
      </c>
      <c r="C128">
        <v>40</v>
      </c>
      <c r="D128" s="6">
        <v>2</v>
      </c>
      <c r="E128" t="s">
        <v>63</v>
      </c>
      <c r="F128" s="8">
        <v>0</v>
      </c>
      <c r="G128" s="9"/>
      <c r="H128" s="7">
        <f>D128*F128</f>
        <v>0</v>
      </c>
      <c r="I128">
        <v>59372</v>
      </c>
      <c r="K128" s="7">
        <f>SUM(H128:H128)</f>
        <v>0</v>
      </c>
    </row>
    <row r="130" ht="15">
      <c r="A130" t="s">
        <v>141</v>
      </c>
    </row>
    <row r="131" spans="1:11" ht="30">
      <c r="A131" s="5" t="s">
        <v>142</v>
      </c>
      <c r="B131" t="s">
        <v>143</v>
      </c>
      <c r="C131">
        <v>41</v>
      </c>
      <c r="D131" s="6">
        <v>2</v>
      </c>
      <c r="E131" t="s">
        <v>20</v>
      </c>
      <c r="F131" s="8">
        <v>0</v>
      </c>
      <c r="G131" s="9"/>
      <c r="H131" s="7">
        <f>D131*F131</f>
        <v>0</v>
      </c>
      <c r="I131">
        <v>59374</v>
      </c>
      <c r="K131" s="7">
        <f>SUM(H131:H131)</f>
        <v>0</v>
      </c>
    </row>
    <row r="133" spans="7:8" ht="21">
      <c r="G133" s="1" t="s">
        <v>144</v>
      </c>
      <c r="H133" s="10">
        <f>SUM(H9:H132)</f>
        <v>0</v>
      </c>
    </row>
  </sheetData>
  <sheetProtection algorithmName="SHA-512" hashValue="h+sA5nvRD6kvr5I0nhaCe7TRhNYR+gqr9Db6qsCNpfEozaM86geRVnY+UE/k9rzbWTemyJBqyUoCScUTdA9GOA==" saltValue="6a/YGw+XYm3VbUuYZS8Xjg==" spinCount="100000"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Renato Chagas Almeida</dc:creator>
  <cp:keywords/>
  <dc:description/>
  <cp:lastModifiedBy>Renato Chagas Almeida</cp:lastModifiedBy>
  <cp:lastPrinted>2019-06-06T18:49:57Z</cp:lastPrinted>
  <dcterms:created xsi:type="dcterms:W3CDTF">2019-06-06T18:45:18Z</dcterms:created>
  <dcterms:modified xsi:type="dcterms:W3CDTF">2019-06-06T18:50:02Z</dcterms:modified>
  <cp:category/>
  <cp:version/>
  <cp:contentType/>
  <cp:contentStatus/>
</cp:coreProperties>
</file>