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780" windowWidth="18000" windowHeight="9360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3" i="1" l="1"/>
  <c r="K191" i="1"/>
  <c r="H191" i="1"/>
  <c r="K188" i="1"/>
  <c r="H188" i="1"/>
  <c r="K185" i="1"/>
  <c r="H185" i="1"/>
  <c r="K182" i="1"/>
  <c r="H182" i="1"/>
  <c r="K179" i="1"/>
  <c r="H179" i="1"/>
  <c r="K176" i="1"/>
  <c r="H176" i="1"/>
  <c r="K173" i="1"/>
  <c r="H173" i="1"/>
  <c r="K170" i="1"/>
  <c r="H170" i="1"/>
  <c r="K167" i="1"/>
  <c r="H167" i="1"/>
  <c r="K164" i="1"/>
  <c r="H164" i="1"/>
  <c r="K161" i="1"/>
  <c r="H161" i="1"/>
  <c r="K158" i="1"/>
  <c r="H158" i="1"/>
  <c r="K155" i="1"/>
  <c r="H155" i="1"/>
  <c r="K152" i="1"/>
  <c r="H152" i="1"/>
  <c r="K149" i="1"/>
  <c r="H149" i="1"/>
  <c r="K146" i="1"/>
  <c r="H146" i="1"/>
  <c r="K143" i="1"/>
  <c r="H143" i="1"/>
  <c r="K140" i="1"/>
  <c r="H140" i="1"/>
  <c r="K137" i="1"/>
  <c r="H137" i="1"/>
  <c r="K134" i="1"/>
  <c r="H134" i="1"/>
  <c r="K131" i="1"/>
  <c r="H131" i="1"/>
  <c r="K128" i="1"/>
  <c r="H128" i="1"/>
  <c r="K125" i="1"/>
  <c r="H125" i="1"/>
  <c r="K122" i="1"/>
  <c r="H122" i="1"/>
  <c r="K119" i="1"/>
  <c r="H119" i="1"/>
  <c r="K116" i="1"/>
  <c r="H116" i="1"/>
  <c r="K113" i="1"/>
  <c r="H113" i="1"/>
  <c r="K110" i="1"/>
  <c r="H110" i="1"/>
  <c r="K107" i="1"/>
  <c r="H107" i="1"/>
  <c r="K104" i="1"/>
  <c r="H104" i="1"/>
  <c r="K101" i="1"/>
  <c r="H101" i="1"/>
  <c r="K98" i="1"/>
  <c r="H98" i="1"/>
  <c r="K95" i="1"/>
  <c r="H95" i="1"/>
  <c r="K92" i="1"/>
  <c r="H92" i="1"/>
  <c r="K89" i="1"/>
  <c r="H89" i="1"/>
  <c r="K86" i="1"/>
  <c r="H86" i="1"/>
  <c r="K83" i="1"/>
  <c r="H83" i="1"/>
  <c r="K80" i="1"/>
  <c r="H80" i="1"/>
  <c r="K77" i="1"/>
  <c r="H77" i="1"/>
  <c r="K74" i="1"/>
  <c r="H74" i="1"/>
  <c r="K71" i="1"/>
  <c r="H71" i="1"/>
  <c r="K68" i="1"/>
  <c r="H68" i="1"/>
  <c r="K65" i="1"/>
  <c r="H65" i="1"/>
  <c r="K62" i="1"/>
  <c r="H62" i="1"/>
  <c r="K59" i="1"/>
  <c r="H59" i="1"/>
  <c r="K56" i="1"/>
  <c r="H56" i="1"/>
  <c r="K53" i="1"/>
  <c r="H53" i="1"/>
  <c r="K50" i="1"/>
  <c r="H50" i="1"/>
  <c r="K47" i="1"/>
  <c r="H47" i="1"/>
  <c r="K44" i="1"/>
  <c r="H44" i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<sst xmlns="http://schemas.openxmlformats.org/spreadsheetml/2006/main" count="262" uniqueCount="208">
  <si>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</si>
  <si>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</si>
  <si>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</si>
  <si>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</si>
  <si>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</si>
  <si>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0000096/2019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</si>
  <si>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</si>
  <si>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</si>
  <si>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</si>
  <si>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</si>
  <si>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</si>
  <si>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</si>
  <si>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</si>
  <si>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</si>
  <si>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</si>
  <si>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</si>
  <si>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</si>
  <si>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</si>
  <si>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Prego 15 x 15</t>
  </si>
  <si>
    <t>048.24.0012</t>
  </si>
  <si>
    <t>KILO</t>
  </si>
  <si>
    <t>Lote: 2</t>
  </si>
  <si>
    <t>Prego 17 x 21</t>
  </si>
  <si>
    <t>048.24.0013</t>
  </si>
  <si>
    <t>Lote: 3</t>
  </si>
  <si>
    <t>Prego 18 x 30</t>
  </si>
  <si>
    <t>048.24.0014</t>
  </si>
  <si>
    <t>Lote: 4</t>
  </si>
  <si>
    <t>Brita 1.</t>
  </si>
  <si>
    <t>048.24.0055</t>
  </si>
  <si>
    <t>METRO CÚBICO</t>
  </si>
  <si>
    <t>Lote: 5</t>
  </si>
  <si>
    <t>Tinta acrílica para interior / exterior em balde de 18 litros com rendimento de no mínimo de 500m² na cor branco</t>
  </si>
  <si>
    <t>048.24.0756</t>
  </si>
  <si>
    <t>BALDE</t>
  </si>
  <si>
    <t>Lote: 6</t>
  </si>
  <si>
    <t>Boia de ½ para caixa d`´agua</t>
  </si>
  <si>
    <t>048.24.0475</t>
  </si>
  <si>
    <t>UNIDADE</t>
  </si>
  <si>
    <t>Lote: 7</t>
  </si>
  <si>
    <t>Fundo preparador de paredes acrílico , base d’água, incolor  3.600ml</t>
  </si>
  <si>
    <t>048.24.0752</t>
  </si>
  <si>
    <t>GALÃO</t>
  </si>
  <si>
    <t>Lote: 8</t>
  </si>
  <si>
    <t>Tinta fundo sintético nivelador para madeira, interior e exterior  galão 3.600 ml</t>
  </si>
  <si>
    <t>048.24.0774</t>
  </si>
  <si>
    <t>Lote: 9</t>
  </si>
  <si>
    <t>Tinta esmalte a base de água , brilhante , sem cheiro, exterior e interior, para madeiras, metais ferrosos, galvanizados, alumínio, pvc e alvenaria (repintura barra lisa). Galão com 3.600 ml</t>
  </si>
  <si>
    <t>048.24.0810</t>
  </si>
  <si>
    <t>Lote: 10</t>
  </si>
  <si>
    <t>Cal hidratada saco 20kg</t>
  </si>
  <si>
    <t>048.24.0821</t>
  </si>
  <si>
    <t>Lote: 11</t>
  </si>
  <si>
    <t>Cimento comum saco com 50kg</t>
  </si>
  <si>
    <t>048.24.0343</t>
  </si>
  <si>
    <t>Lote: 12</t>
  </si>
  <si>
    <t>Prego 10 x 10 - pacote  c/ 1kg</t>
  </si>
  <si>
    <t>048.24.0968</t>
  </si>
  <si>
    <t>Lote: 13</t>
  </si>
  <si>
    <t>Tinta esmalte sintético à base de óleo de alta qualidade, durabilidade e resistência; acabamento em alto brilho, para superfícies externas e internas de madeiras, metais ferrosos, galvanizados, alumínio, cerâmica não vitrificada. Rendimento de-mínimo 75 m² por demão; tempo de secagem ao toque: 1 a 3 horas, entre demãos: 8 horas e final: 18 horas. Lata 3,6 litros (4 kg). Cor:  branco</t>
  </si>
  <si>
    <t>048.24.0866</t>
  </si>
  <si>
    <t>LATA</t>
  </si>
  <si>
    <t>Lote: 14</t>
  </si>
  <si>
    <t>Tinta esmalte sintético à base de óleo de alta qualidade, durabilidade e resistência; acabamento em alto brilho, para superfícies externas e internas de madeiras, metais ferrosos, galvanizados, alumínio, cerâmica-não vitrificada. Rendimento de mínimo: 75 m² por demão; tempo de secagem ao toque: 1 a 3 horas, entre demãos: 8 horas e final: 18 horas. Lata 3,6 litros (4 kg). Cor: marfim.</t>
  </si>
  <si>
    <t>048.24.0868</t>
  </si>
  <si>
    <t>Lote: 15</t>
  </si>
  <si>
    <t>Parafuso francês zincado 5/16" x 6"polegadas</t>
  </si>
  <si>
    <t>048.24.0966</t>
  </si>
  <si>
    <t>Lote: 16</t>
  </si>
  <si>
    <t>Disjuntor tripolar 60A</t>
  </si>
  <si>
    <t>048.26.0010</t>
  </si>
  <si>
    <t>Lote: 17</t>
  </si>
  <si>
    <t>Lâmpada eletrônica compacta 25W/ 6400k - 127V</t>
  </si>
  <si>
    <t>048.26.0075</t>
  </si>
  <si>
    <t>Lote: 18</t>
  </si>
  <si>
    <t>Cabo paralelo 2 x 2,5mm,  rolo com 100m</t>
  </si>
  <si>
    <t>048.26.0189</t>
  </si>
  <si>
    <t>Lote: 19</t>
  </si>
  <si>
    <t>Calha trapézio 2x20</t>
  </si>
  <si>
    <t>048.26.0078</t>
  </si>
  <si>
    <t>Lote: 20</t>
  </si>
  <si>
    <t>Calha trapézio 2x40</t>
  </si>
  <si>
    <t>048.26.0079</t>
  </si>
  <si>
    <t>Lote: 21</t>
  </si>
  <si>
    <t>Fio flexível paralelo de 2 x 2,5mm com 100m</t>
  </si>
  <si>
    <t>048.26.0097</t>
  </si>
  <si>
    <t>Lote: 22</t>
  </si>
  <si>
    <t>Fita isolante antichama com 20m</t>
  </si>
  <si>
    <t>048.26.0104</t>
  </si>
  <si>
    <t>Lote: 23</t>
  </si>
  <si>
    <t>Fio flexível 06mm c/100m</t>
  </si>
  <si>
    <t>048.26.0157</t>
  </si>
  <si>
    <t>ROLO</t>
  </si>
  <si>
    <t>Lote: 24</t>
  </si>
  <si>
    <t>Disjuntor tripolar 100 A</t>
  </si>
  <si>
    <t>048.26.0158</t>
  </si>
  <si>
    <t>Lote: 25</t>
  </si>
  <si>
    <t>Fio flexível 4mm c/100m</t>
  </si>
  <si>
    <t>048.26.0159</t>
  </si>
  <si>
    <t>Lote: 26</t>
  </si>
  <si>
    <t>Disjuntor tripolar 70 A</t>
  </si>
  <si>
    <t>048.26.0162</t>
  </si>
  <si>
    <t>Lote: 27</t>
  </si>
  <si>
    <t>FILTRO DE LINHA - NOVO PADRÃO, BIVOLT, 05 TOMADAS, CHAVE LIGA E DESLIGA, COM FUSÍVEL DE SEGURANÇA.</t>
  </si>
  <si>
    <t>048.26.0227</t>
  </si>
  <si>
    <t>Lote: 28</t>
  </si>
  <si>
    <t>Calha para lâmpada fluorescente 2x 40W</t>
  </si>
  <si>
    <t>048.26.0236</t>
  </si>
  <si>
    <t>Lote: 29</t>
  </si>
  <si>
    <t>Disjuntor 1 x 20A nema monopolar</t>
  </si>
  <si>
    <t>048.26.0238</t>
  </si>
  <si>
    <t>Lote: 30</t>
  </si>
  <si>
    <t>Disjuntor 1 x 40 A nema monopolar</t>
  </si>
  <si>
    <t>048.26.0239</t>
  </si>
  <si>
    <t>Lote: 31</t>
  </si>
  <si>
    <t>Interruptor de embutir com uma tecla simples fosforescente e placa</t>
  </si>
  <si>
    <t>048.26.0272</t>
  </si>
  <si>
    <t>Lote: 32</t>
  </si>
  <si>
    <t>Interruptor de embutir c/ 2 placas simples fosforescente e placa</t>
  </si>
  <si>
    <t>048.26.0285</t>
  </si>
  <si>
    <t>Lote: 33</t>
  </si>
  <si>
    <t>Extensão elétrica com 10 metros.</t>
  </si>
  <si>
    <t>048.26.0304</t>
  </si>
  <si>
    <t>Lote: 34</t>
  </si>
  <si>
    <t>Adaptador universal para tomada de 2 pinos</t>
  </si>
  <si>
    <t>048.26.0353</t>
  </si>
  <si>
    <t>Lote: 35</t>
  </si>
  <si>
    <t>Canaleta plástica sistema “x” (20 x 10 mm)</t>
  </si>
  <si>
    <t>048.26.0358</t>
  </si>
  <si>
    <t>Lote: 36</t>
  </si>
  <si>
    <t>Extensão  elétrica com 3 tomadas com 5 m</t>
  </si>
  <si>
    <t>048.26.0361</t>
  </si>
  <si>
    <t>Lote: 37</t>
  </si>
  <si>
    <t>Fita isolante alta fusão 19 x 10 0.76 - 10 m</t>
  </si>
  <si>
    <t>048.26.0362</t>
  </si>
  <si>
    <t>Lote: 38</t>
  </si>
  <si>
    <t>Tomada 2P + T 10A</t>
  </si>
  <si>
    <t>048.26.0366</t>
  </si>
  <si>
    <t>Lote: 39</t>
  </si>
  <si>
    <t>LÂMPADA TUBULAR DE LED - 40WTS</t>
  </si>
  <si>
    <t>048.26.0407</t>
  </si>
  <si>
    <t>Lote: 40</t>
  </si>
  <si>
    <t>Interruptor de embutir c/ 3 placas simples fosforescente e placa</t>
  </si>
  <si>
    <t>048.26.0286</t>
  </si>
  <si>
    <t>Lote: 41</t>
  </si>
  <si>
    <t>Selador pigmentado a base de resina acrílica modificada, na cor branca,apresentação em lata de 3,6 litros</t>
  </si>
  <si>
    <t>048.24.0855</t>
  </si>
  <si>
    <t>Lote: 42</t>
  </si>
  <si>
    <t>Tinta acrílica para interior / exterior em lata de 18 litros com rendimento de no mínimo de 500m² na cor verde</t>
  </si>
  <si>
    <t>048.24.0857</t>
  </si>
  <si>
    <t>Lote: 43</t>
  </si>
  <si>
    <t>Areia lavada - (metro cúbico)</t>
  </si>
  <si>
    <t>048.24.0954</t>
  </si>
  <si>
    <t>Lote: 44</t>
  </si>
  <si>
    <t>Brita n° 00 - (metro cúbico)</t>
  </si>
  <si>
    <t>048.24.0955</t>
  </si>
  <si>
    <t>Lote: 45</t>
  </si>
  <si>
    <t>Forro PVC - medidas 8,0 mm x 20 cm x 6,0 m (m²); cor: branco</t>
  </si>
  <si>
    <t>048.24.0957</t>
  </si>
  <si>
    <t>Lote: 46</t>
  </si>
  <si>
    <t>Parafuso de fenda com bucha 12</t>
  </si>
  <si>
    <t>048.24.0959</t>
  </si>
  <si>
    <t>Lote: 47</t>
  </si>
  <si>
    <t>Parafuso de fenda com bucha 6</t>
  </si>
  <si>
    <t>048.24.0960</t>
  </si>
  <si>
    <t>Lote: 48</t>
  </si>
  <si>
    <t>Parafuso sextavado com bucha 12</t>
  </si>
  <si>
    <t>048.24.0962</t>
  </si>
  <si>
    <t>Lote: 49</t>
  </si>
  <si>
    <t>Parafuso sextavado com bucha 10</t>
  </si>
  <si>
    <t>048.24.0963</t>
  </si>
  <si>
    <t>Lote: 50</t>
  </si>
  <si>
    <t>Parafuso francês zincado 5/16" x 3" polegadas</t>
  </si>
  <si>
    <t>048.24.0964</t>
  </si>
  <si>
    <t>Lote: 51</t>
  </si>
  <si>
    <t>Parafuso francês zincado 5/16" x 4" polegadas</t>
  </si>
  <si>
    <t>048.24.0965</t>
  </si>
  <si>
    <t>Lote: 52</t>
  </si>
  <si>
    <t>Parafuso francês zincado 5/16" x 8" polegadas</t>
  </si>
  <si>
    <t>048.24.0967</t>
  </si>
  <si>
    <t>Lote: 53</t>
  </si>
  <si>
    <t>Ripas paraju - 6,0 m</t>
  </si>
  <si>
    <t>048.24.0969</t>
  </si>
  <si>
    <t>Lote: 54</t>
  </si>
  <si>
    <t>Sarrafo paraju - 2,0 cm x 7,0 cm x 6,0 m</t>
  </si>
  <si>
    <t>048.24.0970</t>
  </si>
  <si>
    <t>Lote: 55</t>
  </si>
  <si>
    <t>Tábua de Angelim - Medidas 30 cm x 3,0 cm x 6,0 m</t>
  </si>
  <si>
    <t>048.24.0971</t>
  </si>
  <si>
    <t>Lote: 56</t>
  </si>
  <si>
    <t>Argamassa (cimentcola); embalagem com 20 kg</t>
  </si>
  <si>
    <t>048.24.0973</t>
  </si>
  <si>
    <t>Lote: 57</t>
  </si>
  <si>
    <t>Tinta acrílica para interior / exterior em lata de 18 litros com rendimento de no mínimo de 500m² na cor marfim</t>
  </si>
  <si>
    <t>048.24.0846</t>
  </si>
  <si>
    <t>Lote: 58</t>
  </si>
  <si>
    <t>Caibro Paraju Legítimo - 3,0 cm x 6,0 cm x 6,0 m</t>
  </si>
  <si>
    <t>048.24.0956</t>
  </si>
  <si>
    <t>Lote: 59</t>
  </si>
  <si>
    <t>Parafuso de fenda com bucha 10</t>
  </si>
  <si>
    <t>048.24.0958</t>
  </si>
  <si>
    <t>Lote: 60</t>
  </si>
  <si>
    <t>Parafuso de fenda com bucha 8</t>
  </si>
  <si>
    <t>048.24.0961</t>
  </si>
  <si>
    <t>Lote: 61</t>
  </si>
  <si>
    <t>Tinta esmalte sintético à base de óleo de alta qualidade, durabilidade e resistência; acabamento em alto brilho, para superfícies externas e internas de madeiras, metais ferrosos, galvanizados, alumínio, cerâmica não vitrificada. Rendimento de mínimo-75 m² por demão; Tempo de secagem ao toque: 1 a 3 horas, entre demão: 8 horas e final: 18horas. Lata 3,6 litros (4Kg). Cor: verde</t>
  </si>
  <si>
    <t>048.24.0972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</si>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</sst>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3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673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2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5">
      <c r="A10" t="s">
        <v>17</v>
      </c>
    </row>
    <row r="11" spans="1:11" x14ac:dyDescent="0.25">
      <c r="A11" s="5" t="s">
        <v>18</v>
      </c>
      <c r="B11" t="s">
        <v>19</v>
      </c>
      <c r="C11">
        <v>1</v>
      </c>
      <c r="D11" s="6">
        <v>50</v>
      </c>
      <c r="E11" t="s">
        <v>20</v>
      </c>
      <c r="F11" s="8">
        <v>0</v>
      </c>
      <c r="G11" s="9"/>
      <c r="H11" s="7">
        <f>D11*F11</f>
        <v>0</v>
      </c>
      <c r="I11">
        <v>42367</v>
      </c>
      <c r="K11" s="7">
        <f>SUM(H11:H11)</f>
        <v>0</v>
      </c>
    </row>
    <row r="13" spans="1:11" x14ac:dyDescent="0.25">
      <c r="A13" t="s">
        <v>21</v>
      </c>
    </row>
    <row r="14" spans="1:11" x14ac:dyDescent="0.25">
      <c r="A14" s="5" t="s">
        <v>22</v>
      </c>
      <c r="B14" t="s">
        <v>23</v>
      </c>
      <c r="C14">
        <v>2</v>
      </c>
      <c r="D14" s="6">
        <v>50</v>
      </c>
      <c r="E14" t="s">
        <v>20</v>
      </c>
      <c r="F14" s="8">
        <v>0</v>
      </c>
      <c r="G14" s="9"/>
      <c r="H14" s="7">
        <f>D14*F14</f>
        <v>0</v>
      </c>
      <c r="I14">
        <v>42368</v>
      </c>
      <c r="K14" s="7">
        <f>SUM(H14:H14)</f>
        <v>0</v>
      </c>
    </row>
    <row r="16" spans="1:11" x14ac:dyDescent="0.25">
      <c r="A16" t="s">
        <v>24</v>
      </c>
    </row>
    <row r="17" spans="1:11" x14ac:dyDescent="0.25">
      <c r="A17" s="5" t="s">
        <v>25</v>
      </c>
      <c r="B17" t="s">
        <v>26</v>
      </c>
      <c r="C17">
        <v>3</v>
      </c>
      <c r="D17" s="6">
        <v>50</v>
      </c>
      <c r="E17" t="s">
        <v>20</v>
      </c>
      <c r="F17" s="8">
        <v>0</v>
      </c>
      <c r="G17" s="9"/>
      <c r="H17" s="7">
        <f>D17*F17</f>
        <v>0</v>
      </c>
      <c r="I17">
        <v>42369</v>
      </c>
      <c r="K17" s="7">
        <f>SUM(H17:H17)</f>
        <v>0</v>
      </c>
    </row>
    <row r="19" spans="1:11" x14ac:dyDescent="0.25">
      <c r="A19" t="s">
        <v>27</v>
      </c>
    </row>
    <row r="20" spans="1:11" x14ac:dyDescent="0.25">
      <c r="A20" s="5" t="s">
        <v>28</v>
      </c>
      <c r="B20" t="s">
        <v>29</v>
      </c>
      <c r="C20">
        <v>4</v>
      </c>
      <c r="D20" s="6">
        <v>5</v>
      </c>
      <c r="E20" t="s">
        <v>30</v>
      </c>
      <c r="F20" s="8">
        <v>0</v>
      </c>
      <c r="G20" s="9"/>
      <c r="H20" s="7">
        <f>D20*F20</f>
        <v>0</v>
      </c>
      <c r="I20">
        <v>42745</v>
      </c>
      <c r="K20" s="7">
        <f>SUM(H20:H20)</f>
        <v>0</v>
      </c>
    </row>
    <row r="22" spans="1:11" x14ac:dyDescent="0.25">
      <c r="A22" t="s">
        <v>31</v>
      </c>
    </row>
    <row r="23" spans="1:11" ht="30" x14ac:dyDescent="0.25">
      <c r="A23" s="5" t="s">
        <v>32</v>
      </c>
      <c r="B23" t="s">
        <v>33</v>
      </c>
      <c r="C23">
        <v>5</v>
      </c>
      <c r="D23" s="6">
        <v>30</v>
      </c>
      <c r="E23" t="s">
        <v>34</v>
      </c>
      <c r="F23" s="8">
        <v>0</v>
      </c>
      <c r="G23" s="9"/>
      <c r="H23" s="7">
        <f>D23*F23</f>
        <v>0</v>
      </c>
      <c r="I23">
        <v>60562</v>
      </c>
      <c r="K23" s="7">
        <f>SUM(H23:H23)</f>
        <v>0</v>
      </c>
    </row>
    <row r="25" spans="1:11" x14ac:dyDescent="0.25">
      <c r="A25" t="s">
        <v>35</v>
      </c>
    </row>
    <row r="26" spans="1:11" x14ac:dyDescent="0.25">
      <c r="A26" s="5" t="s">
        <v>36</v>
      </c>
      <c r="B26" t="s">
        <v>37</v>
      </c>
      <c r="C26">
        <v>6</v>
      </c>
      <c r="D26" s="6">
        <v>50</v>
      </c>
      <c r="E26" t="s">
        <v>38</v>
      </c>
      <c r="F26" s="8">
        <v>0</v>
      </c>
      <c r="G26" s="9"/>
      <c r="H26" s="7">
        <f>D26*F26</f>
        <v>0</v>
      </c>
      <c r="I26">
        <v>50607</v>
      </c>
      <c r="K26" s="7">
        <f>SUM(H26:H26)</f>
        <v>0</v>
      </c>
    </row>
    <row r="28" spans="1:11" x14ac:dyDescent="0.25">
      <c r="A28" t="s">
        <v>39</v>
      </c>
    </row>
    <row r="29" spans="1:11" x14ac:dyDescent="0.25">
      <c r="A29" s="5" t="s">
        <v>40</v>
      </c>
      <c r="B29" t="s">
        <v>41</v>
      </c>
      <c r="C29">
        <v>7</v>
      </c>
      <c r="D29" s="6">
        <v>30</v>
      </c>
      <c r="E29" t="s">
        <v>42</v>
      </c>
      <c r="F29" s="8">
        <v>0</v>
      </c>
      <c r="G29" s="9"/>
      <c r="H29" s="7">
        <f>D29*F29</f>
        <v>0</v>
      </c>
      <c r="I29">
        <v>60546</v>
      </c>
      <c r="K29" s="7">
        <f>SUM(H29:H29)</f>
        <v>0</v>
      </c>
    </row>
    <row r="31" spans="1:11" x14ac:dyDescent="0.25">
      <c r="A31" t="s">
        <v>43</v>
      </c>
    </row>
    <row r="32" spans="1:11" ht="30" x14ac:dyDescent="0.25">
      <c r="A32" s="5" t="s">
        <v>44</v>
      </c>
      <c r="B32" t="s">
        <v>45</v>
      </c>
      <c r="C32">
        <v>8</v>
      </c>
      <c r="D32" s="6">
        <v>10</v>
      </c>
      <c r="E32" t="s">
        <v>42</v>
      </c>
      <c r="F32" s="8">
        <v>0</v>
      </c>
      <c r="G32" s="9"/>
      <c r="H32" s="7">
        <f>D32*F32</f>
        <v>0</v>
      </c>
      <c r="I32">
        <v>60598</v>
      </c>
      <c r="K32" s="7">
        <f>SUM(H32:H32)</f>
        <v>0</v>
      </c>
    </row>
    <row r="34" spans="1:11" x14ac:dyDescent="0.25">
      <c r="A34" t="s">
        <v>46</v>
      </c>
    </row>
    <row r="35" spans="1:11" ht="45" x14ac:dyDescent="0.25">
      <c r="A35" s="5" t="s">
        <v>47</v>
      </c>
      <c r="B35" t="s">
        <v>48</v>
      </c>
      <c r="C35">
        <v>9</v>
      </c>
      <c r="D35" s="6">
        <v>30</v>
      </c>
      <c r="E35" t="s">
        <v>38</v>
      </c>
      <c r="F35" s="8">
        <v>0</v>
      </c>
      <c r="G35" s="9"/>
      <c r="H35" s="7">
        <f>D35*F35</f>
        <v>0</v>
      </c>
      <c r="I35">
        <v>60769</v>
      </c>
      <c r="K35" s="7">
        <f>SUM(H35:H35)</f>
        <v>0</v>
      </c>
    </row>
    <row r="37" spans="1:11" x14ac:dyDescent="0.25">
      <c r="A37" t="s">
        <v>49</v>
      </c>
    </row>
    <row r="38" spans="1:11" x14ac:dyDescent="0.25">
      <c r="A38" s="5" t="s">
        <v>50</v>
      </c>
      <c r="B38" t="s">
        <v>51</v>
      </c>
      <c r="C38">
        <v>10</v>
      </c>
      <c r="D38" s="6">
        <v>50</v>
      </c>
      <c r="E38" t="s">
        <v>38</v>
      </c>
      <c r="F38" s="8">
        <v>0</v>
      </c>
      <c r="G38" s="9"/>
      <c r="H38" s="7">
        <f>D38*F38</f>
        <v>0</v>
      </c>
      <c r="I38">
        <v>61644</v>
      </c>
      <c r="K38" s="7">
        <f>SUM(H38:H38)</f>
        <v>0</v>
      </c>
    </row>
    <row r="40" spans="1:11" x14ac:dyDescent="0.25">
      <c r="A40" t="s">
        <v>52</v>
      </c>
    </row>
    <row r="41" spans="1:11" x14ac:dyDescent="0.25">
      <c r="A41" s="5" t="s">
        <v>53</v>
      </c>
      <c r="B41" t="s">
        <v>54</v>
      </c>
      <c r="C41">
        <v>11</v>
      </c>
      <c r="D41" s="6">
        <v>100</v>
      </c>
      <c r="E41" t="s">
        <v>38</v>
      </c>
      <c r="F41" s="8">
        <v>0</v>
      </c>
      <c r="G41" s="9"/>
      <c r="H41" s="7">
        <f>D41*F41</f>
        <v>0</v>
      </c>
      <c r="I41">
        <v>45143</v>
      </c>
      <c r="K41" s="7">
        <f>SUM(H41:H41)</f>
        <v>0</v>
      </c>
    </row>
    <row r="43" spans="1:11" x14ac:dyDescent="0.25">
      <c r="A43" t="s">
        <v>55</v>
      </c>
    </row>
    <row r="44" spans="1:11" x14ac:dyDescent="0.25">
      <c r="A44" s="5" t="s">
        <v>56</v>
      </c>
      <c r="B44" t="s">
        <v>57</v>
      </c>
      <c r="C44">
        <v>12</v>
      </c>
      <c r="D44" s="6">
        <v>50</v>
      </c>
      <c r="E44" t="s">
        <v>38</v>
      </c>
      <c r="F44" s="8">
        <v>0</v>
      </c>
      <c r="G44" s="9"/>
      <c r="H44" s="7">
        <f>D44*F44</f>
        <v>0</v>
      </c>
      <c r="I44">
        <v>65897</v>
      </c>
      <c r="K44" s="7">
        <f>SUM(H44:H44)</f>
        <v>0</v>
      </c>
    </row>
    <row r="46" spans="1:11" x14ac:dyDescent="0.25">
      <c r="A46" t="s">
        <v>58</v>
      </c>
    </row>
    <row r="47" spans="1:11" ht="90" x14ac:dyDescent="0.25">
      <c r="A47" s="5" t="s">
        <v>59</v>
      </c>
      <c r="B47" t="s">
        <v>60</v>
      </c>
      <c r="C47">
        <v>13</v>
      </c>
      <c r="D47" s="6">
        <v>30</v>
      </c>
      <c r="E47" t="s">
        <v>61</v>
      </c>
      <c r="F47" s="8">
        <v>0</v>
      </c>
      <c r="G47" s="9"/>
      <c r="H47" s="7">
        <f>D47*F47</f>
        <v>0</v>
      </c>
      <c r="I47">
        <v>61931</v>
      </c>
      <c r="K47" s="7">
        <f>SUM(H47:H47)</f>
        <v>0</v>
      </c>
    </row>
    <row r="49" spans="1:11" x14ac:dyDescent="0.25">
      <c r="A49" t="s">
        <v>62</v>
      </c>
    </row>
    <row r="50" spans="1:11" ht="90" x14ac:dyDescent="0.25">
      <c r="A50" s="5" t="s">
        <v>63</v>
      </c>
      <c r="B50" t="s">
        <v>64</v>
      </c>
      <c r="C50">
        <v>14</v>
      </c>
      <c r="D50" s="6">
        <v>30</v>
      </c>
      <c r="E50" t="s">
        <v>61</v>
      </c>
      <c r="F50" s="8">
        <v>0</v>
      </c>
      <c r="G50" s="9"/>
      <c r="H50" s="7">
        <f>D50*F50</f>
        <v>0</v>
      </c>
      <c r="I50">
        <v>61935</v>
      </c>
      <c r="K50" s="7">
        <f>SUM(H50:H50)</f>
        <v>0</v>
      </c>
    </row>
    <row r="52" spans="1:11" x14ac:dyDescent="0.25">
      <c r="A52" t="s">
        <v>65</v>
      </c>
    </row>
    <row r="53" spans="1:11" x14ac:dyDescent="0.25">
      <c r="A53" s="5" t="s">
        <v>66</v>
      </c>
      <c r="B53" t="s">
        <v>67</v>
      </c>
      <c r="C53">
        <v>15</v>
      </c>
      <c r="D53" s="6">
        <v>200</v>
      </c>
      <c r="E53" t="s">
        <v>38</v>
      </c>
      <c r="F53" s="8">
        <v>0</v>
      </c>
      <c r="G53" s="9"/>
      <c r="H53" s="7">
        <f>D53*F53</f>
        <v>0</v>
      </c>
      <c r="I53">
        <v>65895</v>
      </c>
      <c r="K53" s="7">
        <f>SUM(H53:H53)</f>
        <v>0</v>
      </c>
    </row>
    <row r="55" spans="1:11" x14ac:dyDescent="0.25">
      <c r="A55" t="s">
        <v>68</v>
      </c>
    </row>
    <row r="56" spans="1:11" x14ac:dyDescent="0.25">
      <c r="A56" s="5" t="s">
        <v>69</v>
      </c>
      <c r="B56" t="s">
        <v>70</v>
      </c>
      <c r="C56">
        <v>16</v>
      </c>
      <c r="D56" s="6">
        <v>30</v>
      </c>
      <c r="E56" t="s">
        <v>38</v>
      </c>
      <c r="F56" s="8">
        <v>0</v>
      </c>
      <c r="G56" s="9"/>
      <c r="H56" s="7">
        <f>D56*F56</f>
        <v>0</v>
      </c>
      <c r="I56">
        <v>41716</v>
      </c>
      <c r="K56" s="7">
        <f>SUM(H56:H56)</f>
        <v>0</v>
      </c>
    </row>
    <row r="58" spans="1:11" x14ac:dyDescent="0.25">
      <c r="A58" t="s">
        <v>71</v>
      </c>
    </row>
    <row r="59" spans="1:11" x14ac:dyDescent="0.25">
      <c r="A59" s="5" t="s">
        <v>72</v>
      </c>
      <c r="B59" t="s">
        <v>73</v>
      </c>
      <c r="C59">
        <v>17</v>
      </c>
      <c r="D59" s="6">
        <v>30</v>
      </c>
      <c r="E59" t="s">
        <v>38</v>
      </c>
      <c r="F59" s="8">
        <v>0</v>
      </c>
      <c r="G59" s="9"/>
      <c r="H59" s="7">
        <f>D59*F59</f>
        <v>0</v>
      </c>
      <c r="I59">
        <v>43954</v>
      </c>
      <c r="K59" s="7">
        <f>SUM(H59:H59)</f>
        <v>0</v>
      </c>
    </row>
    <row r="61" spans="1:11" x14ac:dyDescent="0.25">
      <c r="A61" t="s">
        <v>74</v>
      </c>
    </row>
    <row r="62" spans="1:11" x14ac:dyDescent="0.25">
      <c r="A62" s="5" t="s">
        <v>75</v>
      </c>
      <c r="B62" t="s">
        <v>76</v>
      </c>
      <c r="C62">
        <v>18</v>
      </c>
      <c r="D62" s="6">
        <v>5</v>
      </c>
      <c r="E62" t="s">
        <v>38</v>
      </c>
      <c r="F62" s="8">
        <v>0</v>
      </c>
      <c r="G62" s="9"/>
      <c r="H62" s="7">
        <f>D62*F62</f>
        <v>0</v>
      </c>
      <c r="I62">
        <v>46109</v>
      </c>
      <c r="K62" s="7">
        <f>SUM(H62:H62)</f>
        <v>0</v>
      </c>
    </row>
    <row r="64" spans="1:11" x14ac:dyDescent="0.25">
      <c r="A64" t="s">
        <v>77</v>
      </c>
    </row>
    <row r="65" spans="1:11" x14ac:dyDescent="0.25">
      <c r="A65" s="5" t="s">
        <v>78</v>
      </c>
      <c r="B65" t="s">
        <v>79</v>
      </c>
      <c r="C65">
        <v>19</v>
      </c>
      <c r="D65" s="6">
        <v>50</v>
      </c>
      <c r="E65" t="s">
        <v>38</v>
      </c>
      <c r="F65" s="8">
        <v>0</v>
      </c>
      <c r="G65" s="9"/>
      <c r="H65" s="7">
        <f>D65*F65</f>
        <v>0</v>
      </c>
      <c r="I65">
        <v>44007</v>
      </c>
      <c r="K65" s="7">
        <f>SUM(H65:H65)</f>
        <v>0</v>
      </c>
    </row>
    <row r="67" spans="1:11" x14ac:dyDescent="0.25">
      <c r="A67" t="s">
        <v>80</v>
      </c>
    </row>
    <row r="68" spans="1:11" x14ac:dyDescent="0.25">
      <c r="A68" s="5" t="s">
        <v>81</v>
      </c>
      <c r="B68" t="s">
        <v>82</v>
      </c>
      <c r="C68">
        <v>20</v>
      </c>
      <c r="D68" s="6">
        <v>50</v>
      </c>
      <c r="E68" t="s">
        <v>38</v>
      </c>
      <c r="F68" s="8">
        <v>0</v>
      </c>
      <c r="G68" s="9"/>
      <c r="H68" s="7">
        <f>D68*F68</f>
        <v>0</v>
      </c>
      <c r="I68">
        <v>44008</v>
      </c>
      <c r="K68" s="7">
        <f>SUM(H68:H68)</f>
        <v>0</v>
      </c>
    </row>
    <row r="70" spans="1:11" x14ac:dyDescent="0.25">
      <c r="A70" t="s">
        <v>83</v>
      </c>
    </row>
    <row r="71" spans="1:11" x14ac:dyDescent="0.25">
      <c r="A71" s="5" t="s">
        <v>84</v>
      </c>
      <c r="B71" t="s">
        <v>85</v>
      </c>
      <c r="C71">
        <v>21</v>
      </c>
      <c r="D71" s="6">
        <v>5</v>
      </c>
      <c r="E71" t="s">
        <v>38</v>
      </c>
      <c r="F71" s="8">
        <v>0</v>
      </c>
      <c r="G71" s="9"/>
      <c r="H71" s="7">
        <f>D71*F71</f>
        <v>0</v>
      </c>
      <c r="I71">
        <v>44036</v>
      </c>
      <c r="K71" s="7">
        <f>SUM(H71:H71)</f>
        <v>0</v>
      </c>
    </row>
    <row r="73" spans="1:11" x14ac:dyDescent="0.25">
      <c r="A73" t="s">
        <v>86</v>
      </c>
    </row>
    <row r="74" spans="1:11" x14ac:dyDescent="0.25">
      <c r="A74" s="5" t="s">
        <v>87</v>
      </c>
      <c r="B74" t="s">
        <v>88</v>
      </c>
      <c r="C74">
        <v>22</v>
      </c>
      <c r="D74" s="6">
        <v>30</v>
      </c>
      <c r="E74" t="s">
        <v>38</v>
      </c>
      <c r="F74" s="8">
        <v>0</v>
      </c>
      <c r="G74" s="9"/>
      <c r="H74" s="7">
        <f>D74*F74</f>
        <v>0</v>
      </c>
      <c r="I74">
        <v>44043</v>
      </c>
      <c r="K74" s="7">
        <f>SUM(H74:H74)</f>
        <v>0</v>
      </c>
    </row>
    <row r="76" spans="1:11" x14ac:dyDescent="0.25">
      <c r="A76" t="s">
        <v>89</v>
      </c>
    </row>
    <row r="77" spans="1:11" x14ac:dyDescent="0.25">
      <c r="A77" s="5" t="s">
        <v>90</v>
      </c>
      <c r="B77" t="s">
        <v>91</v>
      </c>
      <c r="C77">
        <v>23</v>
      </c>
      <c r="D77" s="6">
        <v>5</v>
      </c>
      <c r="E77" t="s">
        <v>92</v>
      </c>
      <c r="F77" s="8">
        <v>0</v>
      </c>
      <c r="G77" s="9"/>
      <c r="H77" s="7">
        <f>D77*F77</f>
        <v>0</v>
      </c>
      <c r="I77">
        <v>45221</v>
      </c>
      <c r="K77" s="7">
        <f>SUM(H77:H77)</f>
        <v>0</v>
      </c>
    </row>
    <row r="79" spans="1:11" x14ac:dyDescent="0.25">
      <c r="A79" t="s">
        <v>93</v>
      </c>
    </row>
    <row r="80" spans="1:11" x14ac:dyDescent="0.25">
      <c r="A80" s="5" t="s">
        <v>94</v>
      </c>
      <c r="B80" t="s">
        <v>95</v>
      </c>
      <c r="C80">
        <v>24</v>
      </c>
      <c r="D80" s="6">
        <v>10</v>
      </c>
      <c r="E80" t="s">
        <v>38</v>
      </c>
      <c r="F80" s="8">
        <v>0</v>
      </c>
      <c r="G80" s="9"/>
      <c r="H80" s="7">
        <f>D80*F80</f>
        <v>0</v>
      </c>
      <c r="I80">
        <v>45222</v>
      </c>
      <c r="K80" s="7">
        <f>SUM(H80:H80)</f>
        <v>0</v>
      </c>
    </row>
    <row r="82" spans="1:11" x14ac:dyDescent="0.25">
      <c r="A82" t="s">
        <v>96</v>
      </c>
    </row>
    <row r="83" spans="1:11" x14ac:dyDescent="0.25">
      <c r="A83" s="5" t="s">
        <v>97</v>
      </c>
      <c r="B83" t="s">
        <v>98</v>
      </c>
      <c r="C83">
        <v>25</v>
      </c>
      <c r="D83" s="6">
        <v>5</v>
      </c>
      <c r="E83" t="s">
        <v>92</v>
      </c>
      <c r="F83" s="8">
        <v>0</v>
      </c>
      <c r="G83" s="9"/>
      <c r="H83" s="7">
        <f>D83*F83</f>
        <v>0</v>
      </c>
      <c r="I83">
        <v>45224</v>
      </c>
      <c r="K83" s="7">
        <f>SUM(H83:H83)</f>
        <v>0</v>
      </c>
    </row>
    <row r="85" spans="1:11" x14ac:dyDescent="0.25">
      <c r="A85" t="s">
        <v>99</v>
      </c>
    </row>
    <row r="86" spans="1:11" x14ac:dyDescent="0.25">
      <c r="A86" s="5" t="s">
        <v>100</v>
      </c>
      <c r="B86" t="s">
        <v>101</v>
      </c>
      <c r="C86">
        <v>26</v>
      </c>
      <c r="D86" s="6">
        <v>20</v>
      </c>
      <c r="E86" t="s">
        <v>38</v>
      </c>
      <c r="F86" s="8">
        <v>0</v>
      </c>
      <c r="G86" s="9"/>
      <c r="H86" s="7">
        <f>D86*F86</f>
        <v>0</v>
      </c>
      <c r="I86">
        <v>45248</v>
      </c>
      <c r="K86" s="7">
        <f>SUM(H86:H86)</f>
        <v>0</v>
      </c>
    </row>
    <row r="88" spans="1:11" x14ac:dyDescent="0.25">
      <c r="A88" t="s">
        <v>102</v>
      </c>
    </row>
    <row r="89" spans="1:11" ht="30" x14ac:dyDescent="0.25">
      <c r="A89" s="5" t="s">
        <v>103</v>
      </c>
      <c r="B89" t="s">
        <v>104</v>
      </c>
      <c r="C89">
        <v>27</v>
      </c>
      <c r="D89" s="6">
        <v>5</v>
      </c>
      <c r="E89" t="s">
        <v>38</v>
      </c>
      <c r="F89" s="8">
        <v>0</v>
      </c>
      <c r="G89" s="9"/>
      <c r="H89" s="7">
        <f>D89*F89</f>
        <v>0</v>
      </c>
      <c r="I89">
        <v>50173</v>
      </c>
      <c r="K89" s="7">
        <f>SUM(H89:H89)</f>
        <v>0</v>
      </c>
    </row>
    <row r="91" spans="1:11" x14ac:dyDescent="0.25">
      <c r="A91" t="s">
        <v>105</v>
      </c>
    </row>
    <row r="92" spans="1:11" x14ac:dyDescent="0.25">
      <c r="A92" s="5" t="s">
        <v>106</v>
      </c>
      <c r="B92" t="s">
        <v>107</v>
      </c>
      <c r="C92">
        <v>28</v>
      </c>
      <c r="D92" s="6">
        <v>50</v>
      </c>
      <c r="E92" t="s">
        <v>38</v>
      </c>
      <c r="F92" s="8">
        <v>0</v>
      </c>
      <c r="G92" s="9"/>
      <c r="H92" s="7">
        <f>D92*F92</f>
        <v>0</v>
      </c>
      <c r="I92">
        <v>50551</v>
      </c>
      <c r="K92" s="7">
        <f>SUM(H92:H92)</f>
        <v>0</v>
      </c>
    </row>
    <row r="94" spans="1:11" x14ac:dyDescent="0.25">
      <c r="A94" t="s">
        <v>108</v>
      </c>
    </row>
    <row r="95" spans="1:11" x14ac:dyDescent="0.25">
      <c r="A95" s="5" t="s">
        <v>109</v>
      </c>
      <c r="B95" t="s">
        <v>110</v>
      </c>
      <c r="C95">
        <v>29</v>
      </c>
      <c r="D95" s="6">
        <v>20</v>
      </c>
      <c r="E95" t="s">
        <v>38</v>
      </c>
      <c r="F95" s="8">
        <v>0</v>
      </c>
      <c r="G95" s="9"/>
      <c r="H95" s="7">
        <f>D95*F95</f>
        <v>0</v>
      </c>
      <c r="I95">
        <v>50555</v>
      </c>
      <c r="K95" s="7">
        <f>SUM(H95:H95)</f>
        <v>0</v>
      </c>
    </row>
    <row r="97" spans="1:11" x14ac:dyDescent="0.25">
      <c r="A97" t="s">
        <v>111</v>
      </c>
    </row>
    <row r="98" spans="1:11" x14ac:dyDescent="0.25">
      <c r="A98" s="5" t="s">
        <v>112</v>
      </c>
      <c r="B98" t="s">
        <v>113</v>
      </c>
      <c r="C98">
        <v>30</v>
      </c>
      <c r="D98" s="6">
        <v>20</v>
      </c>
      <c r="E98" t="s">
        <v>38</v>
      </c>
      <c r="F98" s="8">
        <v>0</v>
      </c>
      <c r="G98" s="9"/>
      <c r="H98" s="7">
        <f>D98*F98</f>
        <v>0</v>
      </c>
      <c r="I98">
        <v>50557</v>
      </c>
      <c r="K98" s="7">
        <f>SUM(H98:H98)</f>
        <v>0</v>
      </c>
    </row>
    <row r="100" spans="1:11" x14ac:dyDescent="0.25">
      <c r="A100" t="s">
        <v>114</v>
      </c>
    </row>
    <row r="101" spans="1:11" x14ac:dyDescent="0.25">
      <c r="A101" s="5" t="s">
        <v>115</v>
      </c>
      <c r="B101" t="s">
        <v>116</v>
      </c>
      <c r="C101">
        <v>31</v>
      </c>
      <c r="D101" s="6">
        <v>20</v>
      </c>
      <c r="E101" t="s">
        <v>38</v>
      </c>
      <c r="F101" s="8">
        <v>0</v>
      </c>
      <c r="G101" s="9"/>
      <c r="H101" s="7">
        <f>D101*F101</f>
        <v>0</v>
      </c>
      <c r="I101">
        <v>50750</v>
      </c>
      <c r="K101" s="7">
        <f>SUM(H101:H101)</f>
        <v>0</v>
      </c>
    </row>
    <row r="103" spans="1:11" x14ac:dyDescent="0.25">
      <c r="A103" t="s">
        <v>117</v>
      </c>
    </row>
    <row r="104" spans="1:11" x14ac:dyDescent="0.25">
      <c r="A104" s="5" t="s">
        <v>118</v>
      </c>
      <c r="B104" t="s">
        <v>119</v>
      </c>
      <c r="C104">
        <v>32</v>
      </c>
      <c r="D104" s="6">
        <v>20</v>
      </c>
      <c r="E104" t="s">
        <v>38</v>
      </c>
      <c r="F104" s="8">
        <v>0</v>
      </c>
      <c r="G104" s="9"/>
      <c r="H104" s="7">
        <f>D104*F104</f>
        <v>0</v>
      </c>
      <c r="I104">
        <v>50822</v>
      </c>
      <c r="K104" s="7">
        <f>SUM(H104:H104)</f>
        <v>0</v>
      </c>
    </row>
    <row r="106" spans="1:11" x14ac:dyDescent="0.25">
      <c r="A106" t="s">
        <v>120</v>
      </c>
    </row>
    <row r="107" spans="1:11" x14ac:dyDescent="0.25">
      <c r="A107" s="5" t="s">
        <v>121</v>
      </c>
      <c r="B107" t="s">
        <v>122</v>
      </c>
      <c r="C107">
        <v>33</v>
      </c>
      <c r="D107" s="6">
        <v>5</v>
      </c>
      <c r="E107" t="s">
        <v>38</v>
      </c>
      <c r="F107" s="8">
        <v>0</v>
      </c>
      <c r="G107" s="9"/>
      <c r="H107" s="7">
        <f>D107*F107</f>
        <v>0</v>
      </c>
      <c r="I107">
        <v>53517</v>
      </c>
      <c r="K107" s="7">
        <f>SUM(H107:H107)</f>
        <v>0</v>
      </c>
    </row>
    <row r="109" spans="1:11" x14ac:dyDescent="0.25">
      <c r="A109" t="s">
        <v>123</v>
      </c>
    </row>
    <row r="110" spans="1:11" x14ac:dyDescent="0.25">
      <c r="A110" s="5" t="s">
        <v>124</v>
      </c>
      <c r="B110" t="s">
        <v>125</v>
      </c>
      <c r="C110">
        <v>34</v>
      </c>
      <c r="D110" s="6">
        <v>50</v>
      </c>
      <c r="E110" t="s">
        <v>38</v>
      </c>
      <c r="F110" s="8">
        <v>0</v>
      </c>
      <c r="G110" s="9"/>
      <c r="H110" s="7">
        <f>D110*F110</f>
        <v>0</v>
      </c>
      <c r="I110">
        <v>56264</v>
      </c>
      <c r="K110" s="7">
        <f>SUM(H110:H110)</f>
        <v>0</v>
      </c>
    </row>
    <row r="112" spans="1:11" x14ac:dyDescent="0.25">
      <c r="A112" t="s">
        <v>126</v>
      </c>
    </row>
    <row r="113" spans="1:11" x14ac:dyDescent="0.25">
      <c r="A113" s="5" t="s">
        <v>127</v>
      </c>
      <c r="B113" t="s">
        <v>128</v>
      </c>
      <c r="C113">
        <v>35</v>
      </c>
      <c r="D113" s="6">
        <v>50</v>
      </c>
      <c r="E113" t="s">
        <v>38</v>
      </c>
      <c r="F113" s="8">
        <v>0</v>
      </c>
      <c r="G113" s="9"/>
      <c r="H113" s="7">
        <f>D113*F113</f>
        <v>0</v>
      </c>
      <c r="I113">
        <v>56331</v>
      </c>
      <c r="K113" s="7">
        <f>SUM(H113:H113)</f>
        <v>0</v>
      </c>
    </row>
    <row r="115" spans="1:11" x14ac:dyDescent="0.25">
      <c r="A115" t="s">
        <v>129</v>
      </c>
    </row>
    <row r="116" spans="1:11" x14ac:dyDescent="0.25">
      <c r="A116" s="5" t="s">
        <v>130</v>
      </c>
      <c r="B116" t="s">
        <v>131</v>
      </c>
      <c r="C116">
        <v>36</v>
      </c>
      <c r="D116" s="6">
        <v>10</v>
      </c>
      <c r="E116" t="s">
        <v>38</v>
      </c>
      <c r="F116" s="8">
        <v>0</v>
      </c>
      <c r="G116" s="9"/>
      <c r="H116" s="7">
        <f>D116*F116</f>
        <v>0</v>
      </c>
      <c r="I116">
        <v>56339</v>
      </c>
      <c r="K116" s="7">
        <f>SUM(H116:H116)</f>
        <v>0</v>
      </c>
    </row>
    <row r="118" spans="1:11" x14ac:dyDescent="0.25">
      <c r="A118" t="s">
        <v>132</v>
      </c>
    </row>
    <row r="119" spans="1:11" x14ac:dyDescent="0.25">
      <c r="A119" s="5" t="s">
        <v>133</v>
      </c>
      <c r="B119" t="s">
        <v>134</v>
      </c>
      <c r="C119">
        <v>37</v>
      </c>
      <c r="D119" s="6">
        <v>20</v>
      </c>
      <c r="E119" t="s">
        <v>38</v>
      </c>
      <c r="F119" s="8">
        <v>0</v>
      </c>
      <c r="G119" s="9"/>
      <c r="H119" s="7">
        <f>D119*F119</f>
        <v>0</v>
      </c>
      <c r="I119">
        <v>56343</v>
      </c>
      <c r="K119" s="7">
        <f>SUM(H119:H119)</f>
        <v>0</v>
      </c>
    </row>
    <row r="121" spans="1:11" x14ac:dyDescent="0.25">
      <c r="A121" t="s">
        <v>135</v>
      </c>
    </row>
    <row r="122" spans="1:11" x14ac:dyDescent="0.25">
      <c r="A122" s="5" t="s">
        <v>136</v>
      </c>
      <c r="B122" t="s">
        <v>137</v>
      </c>
      <c r="C122">
        <v>38</v>
      </c>
      <c r="D122" s="6">
        <v>30</v>
      </c>
      <c r="E122" t="s">
        <v>38</v>
      </c>
      <c r="F122" s="8">
        <v>0</v>
      </c>
      <c r="G122" s="9"/>
      <c r="H122" s="7">
        <f>D122*F122</f>
        <v>0</v>
      </c>
      <c r="I122">
        <v>56371</v>
      </c>
      <c r="K122" s="7">
        <f>SUM(H122:H122)</f>
        <v>0</v>
      </c>
    </row>
    <row r="124" spans="1:11" x14ac:dyDescent="0.25">
      <c r="A124" t="s">
        <v>138</v>
      </c>
    </row>
    <row r="125" spans="1:11" x14ac:dyDescent="0.25">
      <c r="A125" s="5" t="s">
        <v>139</v>
      </c>
      <c r="B125" t="s">
        <v>140</v>
      </c>
      <c r="C125">
        <v>39</v>
      </c>
      <c r="D125" s="6">
        <v>50</v>
      </c>
      <c r="E125" t="s">
        <v>38</v>
      </c>
      <c r="F125" s="8">
        <v>0</v>
      </c>
      <c r="G125" s="9"/>
      <c r="H125" s="7">
        <f>D125*F125</f>
        <v>0</v>
      </c>
      <c r="I125">
        <v>61306</v>
      </c>
      <c r="K125" s="7">
        <f>SUM(H125:H125)</f>
        <v>0</v>
      </c>
    </row>
    <row r="127" spans="1:11" x14ac:dyDescent="0.25">
      <c r="A127" t="s">
        <v>141</v>
      </c>
    </row>
    <row r="128" spans="1:11" x14ac:dyDescent="0.25">
      <c r="A128" s="5" t="s">
        <v>142</v>
      </c>
      <c r="B128" t="s">
        <v>143</v>
      </c>
      <c r="C128">
        <v>40</v>
      </c>
      <c r="D128" s="6">
        <v>20</v>
      </c>
      <c r="E128" t="s">
        <v>38</v>
      </c>
      <c r="F128" s="8">
        <v>0</v>
      </c>
      <c r="G128" s="9"/>
      <c r="H128" s="7">
        <f>D128*F128</f>
        <v>0</v>
      </c>
      <c r="I128">
        <v>50824</v>
      </c>
      <c r="K128" s="7">
        <f>SUM(H128:H128)</f>
        <v>0</v>
      </c>
    </row>
    <row r="130" spans="1:11" x14ac:dyDescent="0.25">
      <c r="A130" t="s">
        <v>144</v>
      </c>
    </row>
    <row r="131" spans="1:11" ht="30" x14ac:dyDescent="0.25">
      <c r="A131" s="5" t="s">
        <v>145</v>
      </c>
      <c r="B131" t="s">
        <v>146</v>
      </c>
      <c r="C131">
        <v>41</v>
      </c>
      <c r="D131" s="6">
        <v>30</v>
      </c>
      <c r="E131" t="s">
        <v>61</v>
      </c>
      <c r="F131" s="8">
        <v>0</v>
      </c>
      <c r="G131" s="9"/>
      <c r="H131" s="7">
        <f>D131*F131</f>
        <v>0</v>
      </c>
      <c r="I131">
        <v>61910</v>
      </c>
      <c r="K131" s="7">
        <f>SUM(H131:H131)</f>
        <v>0</v>
      </c>
    </row>
    <row r="133" spans="1:11" x14ac:dyDescent="0.25">
      <c r="A133" t="s">
        <v>147</v>
      </c>
    </row>
    <row r="134" spans="1:11" ht="30" x14ac:dyDescent="0.25">
      <c r="A134" s="5" t="s">
        <v>148</v>
      </c>
      <c r="B134" t="s">
        <v>149</v>
      </c>
      <c r="C134">
        <v>42</v>
      </c>
      <c r="D134" s="6">
        <v>30</v>
      </c>
      <c r="E134" t="s">
        <v>61</v>
      </c>
      <c r="F134" s="8">
        <v>0</v>
      </c>
      <c r="G134" s="9"/>
      <c r="H134" s="7">
        <f>D134*F134</f>
        <v>0</v>
      </c>
      <c r="I134">
        <v>61914</v>
      </c>
      <c r="K134" s="7">
        <f>SUM(H134:H134)</f>
        <v>0</v>
      </c>
    </row>
    <row r="136" spans="1:11" x14ac:dyDescent="0.25">
      <c r="A136" t="s">
        <v>150</v>
      </c>
    </row>
    <row r="137" spans="1:11" x14ac:dyDescent="0.25">
      <c r="A137" s="5" t="s">
        <v>151</v>
      </c>
      <c r="B137" t="s">
        <v>152</v>
      </c>
      <c r="C137">
        <v>43</v>
      </c>
      <c r="D137" s="6">
        <v>10</v>
      </c>
      <c r="E137" t="s">
        <v>30</v>
      </c>
      <c r="F137" s="8">
        <v>0</v>
      </c>
      <c r="G137" s="9"/>
      <c r="H137" s="7">
        <f>D137*F137</f>
        <v>0</v>
      </c>
      <c r="I137">
        <v>65883</v>
      </c>
      <c r="K137" s="7">
        <f>SUM(H137:H137)</f>
        <v>0</v>
      </c>
    </row>
    <row r="139" spans="1:11" x14ac:dyDescent="0.25">
      <c r="A139" t="s">
        <v>153</v>
      </c>
    </row>
    <row r="140" spans="1:11" x14ac:dyDescent="0.25">
      <c r="A140" s="5" t="s">
        <v>154</v>
      </c>
      <c r="B140" t="s">
        <v>155</v>
      </c>
      <c r="C140">
        <v>44</v>
      </c>
      <c r="D140" s="6">
        <v>5</v>
      </c>
      <c r="E140" t="s">
        <v>30</v>
      </c>
      <c r="F140" s="8">
        <v>0</v>
      </c>
      <c r="G140" s="9"/>
      <c r="H140" s="7">
        <f>D140*F140</f>
        <v>0</v>
      </c>
      <c r="I140">
        <v>65884</v>
      </c>
      <c r="K140" s="7">
        <f>SUM(H140:H140)</f>
        <v>0</v>
      </c>
    </row>
    <row r="142" spans="1:11" x14ac:dyDescent="0.25">
      <c r="A142" t="s">
        <v>156</v>
      </c>
    </row>
    <row r="143" spans="1:11" x14ac:dyDescent="0.25">
      <c r="A143" s="5" t="s">
        <v>157</v>
      </c>
      <c r="B143" t="s">
        <v>158</v>
      </c>
      <c r="C143">
        <v>45</v>
      </c>
      <c r="D143" s="6">
        <v>150</v>
      </c>
      <c r="E143" t="s">
        <v>38</v>
      </c>
      <c r="F143" s="8">
        <v>0</v>
      </c>
      <c r="G143" s="9"/>
      <c r="H143" s="7">
        <f>D143*F143</f>
        <v>0</v>
      </c>
      <c r="I143">
        <v>65886</v>
      </c>
      <c r="K143" s="7">
        <f>SUM(H143:H143)</f>
        <v>0</v>
      </c>
    </row>
    <row r="145" spans="1:11" x14ac:dyDescent="0.25">
      <c r="A145" t="s">
        <v>159</v>
      </c>
    </row>
    <row r="146" spans="1:11" x14ac:dyDescent="0.25">
      <c r="A146" s="5" t="s">
        <v>160</v>
      </c>
      <c r="B146" t="s">
        <v>161</v>
      </c>
      <c r="C146">
        <v>46</v>
      </c>
      <c r="D146" s="6">
        <v>500</v>
      </c>
      <c r="E146" t="s">
        <v>38</v>
      </c>
      <c r="F146" s="8">
        <v>0</v>
      </c>
      <c r="G146" s="9"/>
      <c r="H146" s="7">
        <f>D146*F146</f>
        <v>0</v>
      </c>
      <c r="I146">
        <v>65888</v>
      </c>
      <c r="K146" s="7">
        <f>SUM(H146:H146)</f>
        <v>0</v>
      </c>
    </row>
    <row r="148" spans="1:11" x14ac:dyDescent="0.25">
      <c r="A148" t="s">
        <v>162</v>
      </c>
    </row>
    <row r="149" spans="1:11" x14ac:dyDescent="0.25">
      <c r="A149" s="5" t="s">
        <v>163</v>
      </c>
      <c r="B149" t="s">
        <v>164</v>
      </c>
      <c r="C149">
        <v>47</v>
      </c>
      <c r="D149" s="6">
        <v>500</v>
      </c>
      <c r="E149" t="s">
        <v>38</v>
      </c>
      <c r="F149" s="8">
        <v>0</v>
      </c>
      <c r="G149" s="9"/>
      <c r="H149" s="7">
        <f>D149*F149</f>
        <v>0</v>
      </c>
      <c r="I149">
        <v>65889</v>
      </c>
      <c r="K149" s="7">
        <f>SUM(H149:H149)</f>
        <v>0</v>
      </c>
    </row>
    <row r="151" spans="1:11" x14ac:dyDescent="0.25">
      <c r="A151" t="s">
        <v>165</v>
      </c>
    </row>
    <row r="152" spans="1:11" x14ac:dyDescent="0.25">
      <c r="A152" s="5" t="s">
        <v>166</v>
      </c>
      <c r="B152" t="s">
        <v>167</v>
      </c>
      <c r="C152">
        <v>48</v>
      </c>
      <c r="D152" s="6">
        <v>300</v>
      </c>
      <c r="E152" t="s">
        <v>38</v>
      </c>
      <c r="F152" s="8">
        <v>0</v>
      </c>
      <c r="G152" s="9"/>
      <c r="H152" s="7">
        <f>D152*F152</f>
        <v>0</v>
      </c>
      <c r="I152">
        <v>65891</v>
      </c>
      <c r="K152" s="7">
        <f>SUM(H152:H152)</f>
        <v>0</v>
      </c>
    </row>
    <row r="154" spans="1:11" x14ac:dyDescent="0.25">
      <c r="A154" t="s">
        <v>168</v>
      </c>
    </row>
    <row r="155" spans="1:11" x14ac:dyDescent="0.25">
      <c r="A155" s="5" t="s">
        <v>169</v>
      </c>
      <c r="B155" t="s">
        <v>170</v>
      </c>
      <c r="C155">
        <v>49</v>
      </c>
      <c r="D155" s="6">
        <v>300</v>
      </c>
      <c r="E155" t="s">
        <v>38</v>
      </c>
      <c r="F155" s="8">
        <v>0</v>
      </c>
      <c r="G155" s="9"/>
      <c r="H155" s="7">
        <f>D155*F155</f>
        <v>0</v>
      </c>
      <c r="I155">
        <v>65892</v>
      </c>
      <c r="K155" s="7">
        <f>SUM(H155:H155)</f>
        <v>0</v>
      </c>
    </row>
    <row r="157" spans="1:11" x14ac:dyDescent="0.25">
      <c r="A157" t="s">
        <v>171</v>
      </c>
    </row>
    <row r="158" spans="1:11" x14ac:dyDescent="0.25">
      <c r="A158" s="5" t="s">
        <v>172</v>
      </c>
      <c r="B158" t="s">
        <v>173</v>
      </c>
      <c r="C158">
        <v>50</v>
      </c>
      <c r="D158" s="6">
        <v>500</v>
      </c>
      <c r="E158" t="s">
        <v>38</v>
      </c>
      <c r="F158" s="8">
        <v>0</v>
      </c>
      <c r="G158" s="9"/>
      <c r="H158" s="7">
        <f>D158*F158</f>
        <v>0</v>
      </c>
      <c r="I158">
        <v>65893</v>
      </c>
      <c r="K158" s="7">
        <f>SUM(H158:H158)</f>
        <v>0</v>
      </c>
    </row>
    <row r="160" spans="1:11" x14ac:dyDescent="0.25">
      <c r="A160" t="s">
        <v>174</v>
      </c>
    </row>
    <row r="161" spans="1:11" x14ac:dyDescent="0.25">
      <c r="A161" s="5" t="s">
        <v>175</v>
      </c>
      <c r="B161" t="s">
        <v>176</v>
      </c>
      <c r="C161">
        <v>51</v>
      </c>
      <c r="D161" s="6">
        <v>300</v>
      </c>
      <c r="E161" t="s">
        <v>38</v>
      </c>
      <c r="F161" s="8">
        <v>0</v>
      </c>
      <c r="G161" s="9"/>
      <c r="H161" s="7">
        <f>D161*F161</f>
        <v>0</v>
      </c>
      <c r="I161">
        <v>65894</v>
      </c>
      <c r="K161" s="7">
        <f>SUM(H161:H161)</f>
        <v>0</v>
      </c>
    </row>
    <row r="163" spans="1:11" x14ac:dyDescent="0.25">
      <c r="A163" t="s">
        <v>177</v>
      </c>
    </row>
    <row r="164" spans="1:11" x14ac:dyDescent="0.25">
      <c r="A164" s="5" t="s">
        <v>178</v>
      </c>
      <c r="B164" t="s">
        <v>179</v>
      </c>
      <c r="C164">
        <v>52</v>
      </c>
      <c r="D164" s="6">
        <v>200</v>
      </c>
      <c r="E164" t="s">
        <v>38</v>
      </c>
      <c r="F164" s="8">
        <v>0</v>
      </c>
      <c r="G164" s="9"/>
      <c r="H164" s="7">
        <f>D164*F164</f>
        <v>0</v>
      </c>
      <c r="I164">
        <v>65896</v>
      </c>
      <c r="K164" s="7">
        <f>SUM(H164:H164)</f>
        <v>0</v>
      </c>
    </row>
    <row r="166" spans="1:11" x14ac:dyDescent="0.25">
      <c r="A166" t="s">
        <v>180</v>
      </c>
    </row>
    <row r="167" spans="1:11" x14ac:dyDescent="0.25">
      <c r="A167" s="5" t="s">
        <v>181</v>
      </c>
      <c r="B167" t="s">
        <v>182</v>
      </c>
      <c r="C167">
        <v>53</v>
      </c>
      <c r="D167" s="6">
        <v>50</v>
      </c>
      <c r="E167" t="s">
        <v>38</v>
      </c>
      <c r="F167" s="8">
        <v>0</v>
      </c>
      <c r="G167" s="9"/>
      <c r="H167" s="7">
        <f>D167*F167</f>
        <v>0</v>
      </c>
      <c r="I167">
        <v>65898</v>
      </c>
      <c r="K167" s="7">
        <f>SUM(H167:H167)</f>
        <v>0</v>
      </c>
    </row>
    <row r="169" spans="1:11" x14ac:dyDescent="0.25">
      <c r="A169" t="s">
        <v>183</v>
      </c>
    </row>
    <row r="170" spans="1:11" x14ac:dyDescent="0.25">
      <c r="A170" s="5" t="s">
        <v>184</v>
      </c>
      <c r="B170" t="s">
        <v>185</v>
      </c>
      <c r="C170">
        <v>54</v>
      </c>
      <c r="D170" s="6">
        <v>40</v>
      </c>
      <c r="E170" t="s">
        <v>38</v>
      </c>
      <c r="F170" s="8">
        <v>0</v>
      </c>
      <c r="G170" s="9"/>
      <c r="H170" s="7">
        <f>D170*F170</f>
        <v>0</v>
      </c>
      <c r="I170">
        <v>65899</v>
      </c>
      <c r="K170" s="7">
        <f>SUM(H170:H170)</f>
        <v>0</v>
      </c>
    </row>
    <row r="172" spans="1:11" x14ac:dyDescent="0.25">
      <c r="A172" t="s">
        <v>186</v>
      </c>
    </row>
    <row r="173" spans="1:11" x14ac:dyDescent="0.25">
      <c r="A173" s="5" t="s">
        <v>187</v>
      </c>
      <c r="B173" t="s">
        <v>188</v>
      </c>
      <c r="C173">
        <v>55</v>
      </c>
      <c r="D173" s="6">
        <v>50</v>
      </c>
      <c r="E173" t="s">
        <v>38</v>
      </c>
      <c r="F173" s="8">
        <v>0</v>
      </c>
      <c r="G173" s="9"/>
      <c r="H173" s="7">
        <f>D173*F173</f>
        <v>0</v>
      </c>
      <c r="I173">
        <v>65900</v>
      </c>
      <c r="K173" s="7">
        <f>SUM(H173:H173)</f>
        <v>0</v>
      </c>
    </row>
    <row r="175" spans="1:11" x14ac:dyDescent="0.25">
      <c r="A175" t="s">
        <v>189</v>
      </c>
    </row>
    <row r="176" spans="1:11" x14ac:dyDescent="0.25">
      <c r="A176" s="5" t="s">
        <v>190</v>
      </c>
      <c r="B176" t="s">
        <v>191</v>
      </c>
      <c r="C176">
        <v>56</v>
      </c>
      <c r="D176" s="6">
        <v>40</v>
      </c>
      <c r="E176" t="s">
        <v>38</v>
      </c>
      <c r="F176" s="8">
        <v>0</v>
      </c>
      <c r="G176" s="9"/>
      <c r="H176" s="7">
        <f>D176*F176</f>
        <v>0</v>
      </c>
      <c r="I176">
        <v>66129</v>
      </c>
      <c r="K176" s="7">
        <f>SUM(H176:H176)</f>
        <v>0</v>
      </c>
    </row>
    <row r="178" spans="1:11" x14ac:dyDescent="0.25">
      <c r="A178" t="s">
        <v>192</v>
      </c>
    </row>
    <row r="179" spans="1:11" ht="30" x14ac:dyDescent="0.25">
      <c r="A179" s="5" t="s">
        <v>193</v>
      </c>
      <c r="B179" t="s">
        <v>194</v>
      </c>
      <c r="C179">
        <v>57</v>
      </c>
      <c r="D179" s="6">
        <v>30</v>
      </c>
      <c r="E179" t="s">
        <v>61</v>
      </c>
      <c r="F179" s="8">
        <v>0</v>
      </c>
      <c r="G179" s="9"/>
      <c r="H179" s="7">
        <f>D179*F179</f>
        <v>0</v>
      </c>
      <c r="I179">
        <v>61745</v>
      </c>
      <c r="K179" s="7">
        <f>SUM(H179:H179)</f>
        <v>0</v>
      </c>
    </row>
    <row r="181" spans="1:11" x14ac:dyDescent="0.25">
      <c r="A181" t="s">
        <v>195</v>
      </c>
    </row>
    <row r="182" spans="1:11" x14ac:dyDescent="0.25">
      <c r="A182" s="5" t="s">
        <v>196</v>
      </c>
      <c r="B182" t="s">
        <v>197</v>
      </c>
      <c r="C182">
        <v>58</v>
      </c>
      <c r="D182" s="6">
        <v>60</v>
      </c>
      <c r="E182" t="s">
        <v>38</v>
      </c>
      <c r="F182" s="8">
        <v>0</v>
      </c>
      <c r="G182" s="9"/>
      <c r="H182" s="7">
        <f>D182*F182</f>
        <v>0</v>
      </c>
      <c r="I182">
        <v>65885</v>
      </c>
      <c r="K182" s="7">
        <f>SUM(H182:H182)</f>
        <v>0</v>
      </c>
    </row>
    <row r="184" spans="1:11" x14ac:dyDescent="0.25">
      <c r="A184" t="s">
        <v>198</v>
      </c>
    </row>
    <row r="185" spans="1:11" x14ac:dyDescent="0.25">
      <c r="A185" s="5" t="s">
        <v>199</v>
      </c>
      <c r="B185" t="s">
        <v>200</v>
      </c>
      <c r="C185">
        <v>59</v>
      </c>
      <c r="D185" s="6">
        <v>500</v>
      </c>
      <c r="E185" t="s">
        <v>38</v>
      </c>
      <c r="F185" s="8">
        <v>0</v>
      </c>
      <c r="G185" s="9"/>
      <c r="H185" s="7">
        <f>D185*F185</f>
        <v>0</v>
      </c>
      <c r="I185">
        <v>65887</v>
      </c>
      <c r="K185" s="7">
        <f>SUM(H185:H185)</f>
        <v>0</v>
      </c>
    </row>
    <row r="187" spans="1:11" x14ac:dyDescent="0.25">
      <c r="A187" t="s">
        <v>201</v>
      </c>
    </row>
    <row r="188" spans="1:11" x14ac:dyDescent="0.25">
      <c r="A188" s="5" t="s">
        <v>202</v>
      </c>
      <c r="B188" t="s">
        <v>203</v>
      </c>
      <c r="C188">
        <v>60</v>
      </c>
      <c r="D188" s="6">
        <v>500</v>
      </c>
      <c r="E188" t="s">
        <v>38</v>
      </c>
      <c r="F188" s="8">
        <v>0</v>
      </c>
      <c r="G188" s="9"/>
      <c r="H188" s="7">
        <f>D188*F188</f>
        <v>0</v>
      </c>
      <c r="I188">
        <v>65890</v>
      </c>
      <c r="K188" s="7">
        <f>SUM(H188:H188)</f>
        <v>0</v>
      </c>
    </row>
    <row r="190" spans="1:11" x14ac:dyDescent="0.25">
      <c r="A190" t="s">
        <v>204</v>
      </c>
    </row>
    <row r="191" spans="1:11" ht="90" x14ac:dyDescent="0.25">
      <c r="A191" s="5" t="s">
        <v>205</v>
      </c>
      <c r="B191" t="s">
        <v>206</v>
      </c>
      <c r="C191">
        <v>61</v>
      </c>
      <c r="D191" s="6">
        <v>30</v>
      </c>
      <c r="E191" t="s">
        <v>38</v>
      </c>
      <c r="F191" s="8">
        <v>0</v>
      </c>
      <c r="G191" s="9"/>
      <c r="H191" s="7">
        <f>D191*F191</f>
        <v>0</v>
      </c>
      <c r="I191">
        <v>65901</v>
      </c>
      <c r="K191" s="7">
        <f>SUM(H191:H191)</f>
        <v>0</v>
      </c>
    </row>
    <row r="193" spans="7:8" ht="21" x14ac:dyDescent="0.35">
      <c r="G193" s="1" t="s">
        <v>207</v>
      </c>
      <c r="H193" s="10">
        <f>SUM(H9:H192)</f>
        <v>0</v>
      </c>
    </row>
  </sheetData>
  <sheetProtection algorithmName="SHA-512" hashValue="Iy0wic17j4Yf6EPDlUZR9L5oBDe4otnfvOmYHxTtATmImwMH/uHRn5ynzNmFJ3xPAMjsPhPHDIscMMQ3Ge0Bcg==" saltValue="uMcbviMqIHqmIUYacvkEV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cp:lastPrinted>2019-06-10T12:13:17Z</cp:lastPrinted>
  <dcterms:created xsi:type="dcterms:W3CDTF">2019-06-10T12:07:19Z</dcterms:created>
  <dcterms:modified xsi:type="dcterms:W3CDTF">2019-06-10T12:13:18Z</dcterms:modified>
</cp:coreProperties>
</file>