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<sst xmlns="http://schemas.openxmlformats.org/spreadsheetml/2006/main" count="298" uniqueCount="231">
  <si>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</si>
  <si>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</si>
  <si>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</si>
  <si>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</si>
  <si>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</si>
  <si>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</si>
  <si>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</si>
  <si>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</si>
  <si>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</si>
  <si>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</si>
  <si>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</si>
  <si>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</si>
  <si>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</si>
  <si>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</si>
  <si>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</si>
  <si>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</si>
  <si>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</si>
  <si>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</si>
  <si>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sanitária - com cloro ativo; composição: hipoclorito de sódio e água, teor de cloro ativo: 2,00 % a 2,5 % p/p, com ação alvejante, desinfetante e higienizante, embalagem de 1 litro. Similar: Qboa, Candura, Audax.</t>
  </si>
  <si>
    <t>048.22.0468</t>
  </si>
  <si>
    <t>UNIDADE</t>
  </si>
  <si>
    <t>Lote: 2</t>
  </si>
  <si>
    <t>Álcool - tipo etílico hidratada, concentração 92,8 INPM para uso doméstico . Frasco de 1 litro.</t>
  </si>
  <si>
    <t>048.22.0123</t>
  </si>
  <si>
    <t>LITRO</t>
  </si>
  <si>
    <t>Lote: 3</t>
  </si>
  <si>
    <t>Amaciante para roupas - composição: Tensoativo Catiônico, Ceramidas, Conservantes, Corante, Opacificante, Fragrância e Água. Componente Ativo: Cloreto de Dialquil Dimetil Amônio. Fórmula contendo HidraCeramidas, fragrância  intenso tradicional com-com cápsulas de perfume. Embalagem com 2 litros</t>
  </si>
  <si>
    <t>048.22.0407</t>
  </si>
  <si>
    <t>Lote: 4</t>
  </si>
  <si>
    <t>Cera líquida incolor - Polímero acrílico e carnaúba, indicado para todos os tipos de piso, inclusive piso de madeira, apresentando brilho instantâneo e duradouro. Composto com agentes plastificante, emulsão de carnaúba. Ph 8,0-9,5 densidade 0,99 a-1,05 g/cm3. Produto notificado na ANVISA. Anexar Ficha de Segurança e Ficha Técnica  na Proposta de Preços. Validade de 24 meses. Embalagens de 5 litros.</t>
  </si>
  <si>
    <t>048.22.0491</t>
  </si>
  <si>
    <t>Lote: 5</t>
  </si>
  <si>
    <t>Cloro - Hipoclorito de sódio 1% (10.000ppm de cloro ativo), alvejante ação desinfetante, bactericida e germicida, embalagem com 5 litro.</t>
  </si>
  <si>
    <t>048.22.0464</t>
  </si>
  <si>
    <t>Lote: 6</t>
  </si>
  <si>
    <t>Desinfetante para uso geral -  Liquido concentrado, com ação bactericida germicida, ingrediente ativo de amplo espectro de atividade bactericida, eficácia contra: staphylococcus aureus, salmonella, choleraesuis, pseudômonas aeruginosa e eschericha-coli, composto com cloreto de benzalcônio, tensoativo. Ingrediente ativo: quaternário de amônio, odor Floral Fix ph 6.,0-7,5 teor ativo 0,15%, diluição 1/20.  Produto registrado na ANVISA. Anexar Ficha de Segurança, Ficha Técnica e Laudo de Analise Microbiológica na Proposta de Preços. Validade de 24 meses.   Embalagens de 5 litros.</t>
  </si>
  <si>
    <t>048.22.0492</t>
  </si>
  <si>
    <t>Lote: 7</t>
  </si>
  <si>
    <t>Detergente líquido concentrado – Possuir formulação balanceada, concentrado, com alta formação de espuma e agente desengordurante especial, espessante neutralizante, coadjuvante, conservante, PH neutro, sem perfume, viscosidade, com tensoativos-biodegradáveis PH 7,5-8,5. Densidade 1,00-1,10g/cm3. Viscosidade 700ª 1.500 cps diluição de 1/40. Produto deve ser notificado na ANVISA. Anexar ficha de segurança e ficha técnica no edital. Validade de 24 meses.</t>
  </si>
  <si>
    <t>048.22.0461</t>
  </si>
  <si>
    <t>Lote: 8</t>
  </si>
  <si>
    <t>Inseticida  - a base d’água, Ingredientes ativos: Imiprotrina 0,020%, Permetrina 0,050%, Esbiotrina 0,100%, solvente, antioxidante, emulsificante, veículo e propelentes. Embalagem com 450 ml</t>
  </si>
  <si>
    <t>048.22.0416</t>
  </si>
  <si>
    <t>Lote: 9</t>
  </si>
  <si>
    <t>Limpador multiuso – Tensoativo biodegradável, coadjuvante, umectante, alcalinizante, dispesante, hidrotopo e veículo, limpeza profunda através do processo de flotação de partículas  em variados tipos de superfícies fixas, ação eficiente em sujidades-orgânicas, gorduras, graxas, óleos e encardidos em geral, pode ser usado em qualquer tipo de estabelecimento inclusive, clínicas, hospitais, ambulatórios. PH 11,5-13,0 densidade 1,00 a 1,05 cm/g3. Diluição até 1/20. Produto registrado na ANVISA. Anexar ficha de segurança e ficha técnica ao edital. Validade: 24 meses. Embalagens de 5 litros.</t>
  </si>
  <si>
    <t>048.22.0463</t>
  </si>
  <si>
    <t>Lote: 10</t>
  </si>
  <si>
    <t>Sabão em barra neutro - Glicerinado; dermatologicamente testado; 100% biodegradável; multiuso em barra de 200g (embalado com 5 unidades). Similar: Ype, Minuano.</t>
  </si>
  <si>
    <t>048.22.0467</t>
  </si>
  <si>
    <t>Lote: 11</t>
  </si>
  <si>
    <t>Sabão em pó - multiação, fórmula com poder acelerador; Rendimento: 20 lavagens; composição: Tensoativo aniônico, tamponantes, coadjuvantes, sinergista, corantes, enzimas, branqueador óptico, fragrância, água e carga. Embalagem com 2Kg. (similar: OMO,</t>
  </si>
  <si>
    <t>048.22.0470</t>
  </si>
  <si>
    <t>Lote: 12</t>
  </si>
  <si>
    <t>Esponja de aço -  material: lã de aço carbono, formato retangular, com textura macia e isenta de sinais de oxidação, embalagem com 8 unidades.</t>
  </si>
  <si>
    <t>048.22.0415</t>
  </si>
  <si>
    <t>Lote: 13</t>
  </si>
  <si>
    <t>Esponja duas faces - tipo dupla face, medindo aproximadamente 102x69x28mm, com formato retangular, com bactericida, na cor verde/amarela. (similar: scotch brite)</t>
  </si>
  <si>
    <t>048.22.0466</t>
  </si>
  <si>
    <t>Lote: 14</t>
  </si>
  <si>
    <t>Flanela , material algodão, medidas aproximadas de : comprimento 40 cm , largura 30 cm, cor laranja, acabamento nas bordas, dupla face flanelada</t>
  </si>
  <si>
    <t>048.22.0054</t>
  </si>
  <si>
    <t>Lote: 15</t>
  </si>
  <si>
    <t>Luva de látex para limpeza tamanho G - sem costuras,  completamente impermeável, para contato com agentes químicos. Na cor amarela.</t>
  </si>
  <si>
    <t>048.22.0418</t>
  </si>
  <si>
    <t>Lote: 16</t>
  </si>
  <si>
    <t>Luva de látex para limpeza tamanho M - sem costuras,  completamente impermeável, para contato com agentes químicos. Na cor amarela.</t>
  </si>
  <si>
    <t>048.22.0419</t>
  </si>
  <si>
    <t>Lote: 17</t>
  </si>
  <si>
    <t>Pano de chão - sacaria material algodão cru, medindo 85 x 60cm</t>
  </si>
  <si>
    <t>048.22.0420</t>
  </si>
  <si>
    <t>Lote: 18</t>
  </si>
  <si>
    <t>Refil mop em microfibra para  esfregão giratório 360º</t>
  </si>
  <si>
    <t>048.22.0360</t>
  </si>
  <si>
    <t>Lote: 19</t>
  </si>
  <si>
    <t>Saco de lixo 100 lt preto e reforçado (pc. c/ 100 un.)</t>
  </si>
  <si>
    <t>048.22.0089</t>
  </si>
  <si>
    <t>PACOTE</t>
  </si>
  <si>
    <t>Lote: 20</t>
  </si>
  <si>
    <t>Saco de lixo 200 litros -  saco plástico para lixo, capacidade 200 litros, reforçado, cor preta. Embalagem com 100 unidades</t>
  </si>
  <si>
    <t>048.22.0424</t>
  </si>
  <si>
    <t>Lote: 21</t>
  </si>
  <si>
    <t>Saco de lixo 30 lt preto e reforçado (pc. c/ 100 un.)</t>
  </si>
  <si>
    <t>048.22.0177</t>
  </si>
  <si>
    <t>Lote: 22</t>
  </si>
  <si>
    <t>Saco de lixo 60 litros -  saco plástico para lixo, capacidade 60 litros, reforçado, cor preta. Embalagem com 100 unidades</t>
  </si>
  <si>
    <t>048.22.0425</t>
  </si>
  <si>
    <t>Lote: 23</t>
  </si>
  <si>
    <t>Bacia plástica 25 lt</t>
  </si>
  <si>
    <t>048.22.0026</t>
  </si>
  <si>
    <t>Lote: 24</t>
  </si>
  <si>
    <t>Bacia plástica 50 lt</t>
  </si>
  <si>
    <t>048.22.0028</t>
  </si>
  <si>
    <t>Lote: 25</t>
  </si>
  <si>
    <t>Balde plástico 20 litros -  com alça de arame galvanizado</t>
  </si>
  <si>
    <t>048.22.0408</t>
  </si>
  <si>
    <t>Lote: 26</t>
  </si>
  <si>
    <t>Balde plástico 5 litros  - com alça de arame galvanizado</t>
  </si>
  <si>
    <t>048.22.0409</t>
  </si>
  <si>
    <t>Lote: 27</t>
  </si>
  <si>
    <t>Cesto de lixo, material plástico, tipo telado, polipropileno, capacidade  15 lt, diâmetro 25 cm , altura 34 cm</t>
  </si>
  <si>
    <t>048.22.0036</t>
  </si>
  <si>
    <t>Lote: 28</t>
  </si>
  <si>
    <t>Cesto de lixo 200 litros - material plástico resistente, com tampa e capacidade 200 litros</t>
  </si>
  <si>
    <t>048.22.0411</t>
  </si>
  <si>
    <t>Lote: 29</t>
  </si>
  <si>
    <t>Cesto de lixo 60 litros - material plástico resistente, com tampa e capacidade 60 litros</t>
  </si>
  <si>
    <t>048.22.0412</t>
  </si>
  <si>
    <t>Lote: 30</t>
  </si>
  <si>
    <t>Escova para roupa</t>
  </si>
  <si>
    <t>048.22.0494</t>
  </si>
  <si>
    <t>Lote: 31</t>
  </si>
  <si>
    <t>Balde mop com cesto em inox e esfregão giratório 360º</t>
  </si>
  <si>
    <t>048.22.0359</t>
  </si>
  <si>
    <t>Lote: 32</t>
  </si>
  <si>
    <t>Pregador de roupas - material: madeira, medindo 7,5 cm. Embalagem com 12 unidades.</t>
  </si>
  <si>
    <t>048.22.0469</t>
  </si>
  <si>
    <t>Lote: 33</t>
  </si>
  <si>
    <t>Guardanapo de papel – Medindo 22 x 23cm em folha simples, 100% celulose, tipo gofrado, gramatura 18 a 21 g/m², embalagem com 50 unidades. Apresentar Relatório de ensaio ou Laudo de analise ABNT e Ficha de Especificações físicas e químicas do produto,-e catálogo na Proposta de Preços.</t>
  </si>
  <si>
    <t>048.22.0457</t>
  </si>
  <si>
    <t>Lote: 34</t>
  </si>
  <si>
    <t>Papel higiênico - neutro cor branca, não reciclado, folha dupla picotado, rolos com 30m de comprimento e 10 cm de largura. Embalagem contendo 16 pacotes com 4 rolos, apresentar Relátório de ensaio ou Laudo de analise ABNT e Ficha de Especificações-físicas e químicas do produto, na Proposta de Preços.</t>
  </si>
  <si>
    <t>048.22.0448</t>
  </si>
  <si>
    <t>Lote: 35</t>
  </si>
  <si>
    <t>Papel toalha – Rolo com 55 toalhas, folha dupla, 100% celulose, medindo 19 x 22cm, gramatura: 18 a 23 g/m², Acondicionado em fardo contendo 12 pacotes de 2 rolos cada. Apresentar Relatório de ensaio ou Laudo de analise ABNT e Ficha de Especificações-físicas e químicas do produto, no dia do certame.</t>
  </si>
  <si>
    <t>048.22.0459</t>
  </si>
  <si>
    <t>Lote: 36</t>
  </si>
  <si>
    <t>Colonia infantil - água de colônia infantil sem álcool testada dermatologicamente acondicionado. Embalagem com 100 ml.</t>
  </si>
  <si>
    <t>048.22.0429</t>
  </si>
  <si>
    <t>Lote: 37</t>
  </si>
  <si>
    <t>Condicionador infantil - fórmula suave, com pro vitamina B5 e vitamina E, contém ph neutro, testado dermatologicamente, anti alérgico, podendo ser utilizado diariamente em todos os tipos de cabelo. Fragrância neutra. Embalagem com 480 ml</t>
  </si>
  <si>
    <t>048.22.0430</t>
  </si>
  <si>
    <t>Lote: 38</t>
  </si>
  <si>
    <t>Creme hidratante infantil - Dermatologicamente testado, Hipoalergênico, embalagem com 250ml.</t>
  </si>
  <si>
    <t>048.22.0433</t>
  </si>
  <si>
    <t>Lote: 39</t>
  </si>
  <si>
    <t>Creme para pentear - desembaraçante infantil sem enxágue testado dermatologicamente, com bico dosador. Embalagem com 300m</t>
  </si>
  <si>
    <t>048.22.0434</t>
  </si>
  <si>
    <t>Lote: 40</t>
  </si>
  <si>
    <t>Óleo mineral corporal - Produto inodoro, incolor e insípido. Em frasco pet cristal com tampa de rosca inviolável, com capacidade de 100ml</t>
  </si>
  <si>
    <t>048.22.0447</t>
  </si>
  <si>
    <t>Lote: 41</t>
  </si>
  <si>
    <t>Pomada para assadura - uso infantil, composição: 5.000 UI de retinol, 900 UI de colecalciferol, 150 mg de óxido de zinco e 86,6 mg de óleo de fígado de bacalhau. Excipientes: vitamina E, óleo de amendoim, lanolina, talco, óleo mineral, petrolato-branco, PEG-30 dipolihidroxiestearato, polietileno, butil-hidroxianisol, essência de lavanda, metilparabeno, edetato dissódico, vanilina, propilparabeno e água purificada. Embalagem com 45 g.</t>
  </si>
  <si>
    <t>048.22.0450</t>
  </si>
  <si>
    <t>Lote: 42</t>
  </si>
  <si>
    <t>Sabonete antibacteriano - composição: Sodium stearate/oleate/palmitate/linoleate/laurate/myristate, aqua, glycerin, coconut acid, parfum, sodium chloride, titanium dioxide, triclocarban, tetrasodium edta, disodium distyrylbiphenyl disulfonate,-etidronic acid, dmdm hydantoin, amyl cinnamal, butylphenyl methylpropional, citronellol, hexyl cinnamal, limonene, linalool. Barra com 84g.</t>
  </si>
  <si>
    <t>048.22.0451</t>
  </si>
  <si>
    <t>Lote: 43</t>
  </si>
  <si>
    <t>Sabonete glicerinado infantil - composição: Ácido esteárico, óleo de palmiste, BHT, hidróxido de sódio, sacarose, água, glicerina, dipropilenoglicol, propilenoglicol, fragrância, corante CI 19.140 e álcool etílico. Barra com 90g</t>
  </si>
  <si>
    <t>048.22.0452</t>
  </si>
  <si>
    <t>Lote: 44</t>
  </si>
  <si>
    <t>Shampoo infantil - hipoalérgico, não irrita os olhos, formulado com tesoativos suaves, livre de parabenos e corantes, sem ingredientes de origem animal, acondicionado em frascos plásticos com bico dosador. Embalagem com 250 ml. (similar: granado,-johnson’s)</t>
  </si>
  <si>
    <t>048.22.0495</t>
  </si>
  <si>
    <t>Lote: 45</t>
  </si>
  <si>
    <t>Escova dental infantil - para crianças de 0 à 2 anos, com cerdas hipermacias</t>
  </si>
  <si>
    <t>048.22.0436</t>
  </si>
  <si>
    <t>Lote: 46</t>
  </si>
  <si>
    <t>Escova para cabelo infantil - com haste flexível, sem odor</t>
  </si>
  <si>
    <t>048.22.0437</t>
  </si>
  <si>
    <t>Lote: 47</t>
  </si>
  <si>
    <t>Pente para cabelo - com dentes ondulados e cabo com suporte de borracha</t>
  </si>
  <si>
    <t>048.22.0449</t>
  </si>
  <si>
    <t>Lote: 48</t>
  </si>
  <si>
    <t>Tesourinha de unha infantil - em aço inox, com pontas arredondadas medidas: 9 x 5 x 2cm.</t>
  </si>
  <si>
    <t>048.22.0497</t>
  </si>
  <si>
    <t>Lote: 49</t>
  </si>
  <si>
    <t>Álcool em gel - para mãos, neutro, 70% com válvula Pump, embalagem com 250m</t>
  </si>
  <si>
    <t>048.22.0427</t>
  </si>
  <si>
    <t>Lote: 50</t>
  </si>
  <si>
    <t>Algodão em bolas - algodão hidrófilo, confeccionado em fibras 100% algodão, embalagem com no mínimo 95g</t>
  </si>
  <si>
    <t>048.22.0428</t>
  </si>
  <si>
    <t>Lote: 51</t>
  </si>
  <si>
    <t>Creme dental infantil - sem flúor, não contendo Lauril Sulfato de Sódio, Não contendo corantes artificiais nem conservantes, Indicado para crianças de 0 a 2 anos, embalagem com 50g</t>
  </si>
  <si>
    <t>048.22.0432</t>
  </si>
  <si>
    <t>Lote: 52</t>
  </si>
  <si>
    <t>Touca descartável - pacote com 100 toucas, material: tecido não tecido (tnt), apresentação: micro perfumada, com elástico nas extremidades; formato: redonda e anatômica; cor : branca; tamanho único</t>
  </si>
  <si>
    <t>048.22.0095</t>
  </si>
  <si>
    <t>Lote: 53</t>
  </si>
  <si>
    <t>Fralda descartável tamanho G- com sistema de absorção de 4 camadas, gel super absorvente e fitas reajustáveis. Material: Polpa de celulose, polímero superabsorvente, filme de polietileno, filme de polipropileno, não tecido de fibras de polipropileno-adesivos, elásticos, perfume com extrato de camomila, extracto de aloe barbadensis, álcool estearílico, petrolato e D&amp;C verde N° 6.  embalagem com 24 unidades.</t>
  </si>
  <si>
    <t>048.22.0438</t>
  </si>
  <si>
    <t>Lote: 54</t>
  </si>
  <si>
    <t>Fralda descartável tamanho M - com sistema de absorção de 4 camadas, gel super absorvente e fitas reajustáveis. Material: Polpa de celulose, polímero superabsorvente, filme de polietileno, filme de polipropileno, não tecido de fibras de polipropileno-adesivos, elásticos, perfume com extrato de camomila, extracto de aloe barbadensis, álcool estearílico, petrolato e D&amp;C verde N° 6.  embalagem com 30 unidades.</t>
  </si>
  <si>
    <t>048.22.0439</t>
  </si>
  <si>
    <t>Lote: 55</t>
  </si>
  <si>
    <t>Fralda descartável tamanho P - com sistema de absorção de 4 camadas, gel super absorvente e fitas reajustáveis. Material: Polpa de celulose, polímero superabsorvente, filme de polietileno, filme de polipropileno, não tecido de fibras de polipropileno-adesivos, elásticos, perfume com extrato de camomila, extracto de aloe barbadensis, álcool estearílico, petrolato e D&amp;C verde N° 6. embalagem com 34 unidades.</t>
  </si>
  <si>
    <t>048.22.0440</t>
  </si>
  <si>
    <t>Lote: 56</t>
  </si>
  <si>
    <t>Fralda descartável tamanho XG- com sistema de absorção de 4 camadas, gel super absorvente e fitas reajustáveis. Material: Polpa de celulose, polímero superabsorvente, filme de polietileno, filme de polipropileno, não tecido de fibras de polipropileno-adesivos, elásticos, perfume com extrato de camomila, extracto de aloe barbadensis, álcool estearílico, petrolato e D&amp;C verde N° 6. embalagem com 24 unidades.</t>
  </si>
  <si>
    <t>048.22.0441</t>
  </si>
  <si>
    <t>Lote: 57</t>
  </si>
  <si>
    <t>Fralda Geriatrica tamanho G - com canais de rápida absorção, barreiras protetoras contra vazamentos. Contém gel superabsorvente, barreira antivazamento, indicador de umidade e formato anatômico. Embalagem com 8 unidades.</t>
  </si>
  <si>
    <t>048.22.0442</t>
  </si>
  <si>
    <t>Lote: 58</t>
  </si>
  <si>
    <t>Fralda Geriatrica tamanho M - com canais de rápida absorção, barreiras protetoras contra vazamentos. Contém gel superabsorvente, barreira antivazamento, indicador de umidade e formato anatômico. Embalagem com 9 unidades.</t>
  </si>
  <si>
    <t>048.22.0443</t>
  </si>
  <si>
    <t>Lote: 59</t>
  </si>
  <si>
    <t>Fralda Geriatrica tamanho P - com canais de rápida absorção, barreiras protetoras contra vazamentos. Contém gel superabsorvente, barreira antivazamento, indicador de umidade e formato anatômico. Embalagem com 10 unidades.</t>
  </si>
  <si>
    <t>048.22.0444</t>
  </si>
  <si>
    <t>Lote: 60</t>
  </si>
  <si>
    <t>Sabonete líquido infantil glicerinado hipoalérgico neutro  - válvula sistema pump; composição: Glicerina vegetal pura, PH neutro, ações hidratante e umectante; dermatologicamente testado; livre de parabenos, sem ingredientes de origem animal. Frasco-com 250ml.</t>
  </si>
  <si>
    <t>048.22.0498</t>
  </si>
  <si>
    <t>Lote: 61</t>
  </si>
  <si>
    <t>Sabonete líquido infantil glicerinado hipoalérgico neutro - composição: Glicerina vegetal pura, PH neutro, ações hidratante e umectante; dermatologicamente testado; livre de parabenos, sem ingredientes de origem animal. Refil com 250ml.-(similar: granado, johnson’s)</t>
  </si>
  <si>
    <t>048.22.0499</t>
  </si>
  <si>
    <t>Lote: 62</t>
  </si>
  <si>
    <t>Cotonote -com haste flexível e pontas de algodão, composição: hastes de polipropileno, algodão hidrofilizado tratado com carboximeticulose e bactericida, acondicionado em pote com 150 unidades</t>
  </si>
  <si>
    <t>048.22.0500</t>
  </si>
  <si>
    <t>Lote: 63</t>
  </si>
  <si>
    <t>Curativo tipo band-aid - Respirável, transparente, anti séptico com agente antimicrobiano, isento de latex, a prova d’água, em formato regular embalado em caixa com 40 unidades</t>
  </si>
  <si>
    <t>048.22.0501</t>
  </si>
  <si>
    <t>Lote: 64</t>
  </si>
  <si>
    <t>Lenços umedecidos -  para a higiene de bebês e crianças, fórmula com suave perfume, não contém álcool etílico, enriquecida com extrato de aloe vera e vitaminas. Pote contendo 100 unidades, picotados. Embalagem com lacre de proteção, tampa abre/fecha-e orifício para retirada do lenço, conservando-os sempre úmidos</t>
  </si>
  <si>
    <t>048.22.0502</t>
  </si>
  <si>
    <t>Lote: 65</t>
  </si>
  <si>
    <t>Toalha de rosto - composto de 100% em algodão, medindo aproximadamente 50cm x 80cm, em cores variadas.</t>
  </si>
  <si>
    <t>048.20.0090</t>
  </si>
  <si>
    <t>Lote: 66</t>
  </si>
  <si>
    <t>Tolha de banho - composto de 100% em algodão, medindo aproximadamente 70cm x 140cm, em cores variadas</t>
  </si>
  <si>
    <t>048.20.0092</t>
  </si>
  <si>
    <t>Lote: 67</t>
  </si>
  <si>
    <t>Fósforo de segurança longo  (9,5cm) caixa  com 50 palitos</t>
  </si>
  <si>
    <t>048.21.0326</t>
  </si>
  <si>
    <t>Lote: 68</t>
  </si>
  <si>
    <t>Luva para procedimento tamanho G -  em látex natural e atoxico, ambidestra,  com ajuste anatômico. Caixa com 100 unidades</t>
  </si>
  <si>
    <t>048.36.1027</t>
  </si>
  <si>
    <t>Lote: 69</t>
  </si>
  <si>
    <t>Luva para procedimento tamanho M -  em látex natural e atoxico, ambidestra, com ajuste anatômico. Caixa com 100 unidades</t>
  </si>
  <si>
    <t>048.36.1028</t>
  </si>
  <si>
    <t>Lote: 70</t>
  </si>
  <si>
    <t>Luva para procedimento tamanho P -  em látex natural e atoxico, ambidestra, com ajuste anatômico. Caixa com 100 unidades.</t>
  </si>
  <si>
    <t>048.36.1029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</si>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</sst>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tabSelected="1" zoomScalePageLayoutView="0" workbookViewId="0" topLeftCell="A1">
      <selection activeCell="A1" sqref="A1:L22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678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8.25">
      <c r="A11" s="1" t="s">
        <v>18</v>
      </c>
      <c r="B11" s="1" t="s">
        <v>19</v>
      </c>
      <c r="C11" s="1">
        <v>1</v>
      </c>
      <c r="D11" s="7">
        <v>1800</v>
      </c>
      <c r="E11" s="1" t="s">
        <v>20</v>
      </c>
      <c r="F11" s="8">
        <v>0</v>
      </c>
      <c r="G11" s="9"/>
      <c r="H11" s="10">
        <f>D11*F11</f>
        <v>0</v>
      </c>
      <c r="I11" s="1">
        <v>65318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>
      <c r="A14" s="1" t="s">
        <v>22</v>
      </c>
      <c r="B14" s="1" t="s">
        <v>23</v>
      </c>
      <c r="C14" s="1">
        <v>2</v>
      </c>
      <c r="D14" s="7">
        <v>1800</v>
      </c>
      <c r="E14" s="1" t="s">
        <v>24</v>
      </c>
      <c r="F14" s="8">
        <v>0</v>
      </c>
      <c r="G14" s="9"/>
      <c r="H14" s="10">
        <f>D14*F14</f>
        <v>0</v>
      </c>
      <c r="I14" s="1">
        <v>44566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51">
      <c r="A17" s="1" t="s">
        <v>26</v>
      </c>
      <c r="B17" s="1" t="s">
        <v>27</v>
      </c>
      <c r="C17" s="1">
        <v>3</v>
      </c>
      <c r="D17" s="7">
        <v>800</v>
      </c>
      <c r="E17" s="1" t="s">
        <v>20</v>
      </c>
      <c r="F17" s="8">
        <v>0</v>
      </c>
      <c r="G17" s="9"/>
      <c r="H17" s="10">
        <f>D17*F17</f>
        <v>0</v>
      </c>
      <c r="I17" s="1">
        <v>64818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76.5">
      <c r="A20" s="1" t="s">
        <v>29</v>
      </c>
      <c r="B20" s="1" t="s">
        <v>30</v>
      </c>
      <c r="C20" s="1">
        <v>4</v>
      </c>
      <c r="D20" s="7">
        <v>300</v>
      </c>
      <c r="E20" s="1" t="s">
        <v>20</v>
      </c>
      <c r="F20" s="8">
        <v>0</v>
      </c>
      <c r="G20" s="9"/>
      <c r="H20" s="10">
        <f>D20*F20</f>
        <v>0</v>
      </c>
      <c r="I20" s="1">
        <v>66131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1" t="s">
        <v>32</v>
      </c>
      <c r="B23" s="1" t="s">
        <v>33</v>
      </c>
      <c r="C23" s="1">
        <v>5</v>
      </c>
      <c r="D23" s="7">
        <v>500</v>
      </c>
      <c r="E23" s="1" t="s">
        <v>20</v>
      </c>
      <c r="F23" s="8">
        <v>0</v>
      </c>
      <c r="G23" s="9"/>
      <c r="H23" s="10">
        <f>D23*F23</f>
        <v>0</v>
      </c>
      <c r="I23" s="1">
        <v>65314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02">
      <c r="A26" s="1" t="s">
        <v>35</v>
      </c>
      <c r="B26" s="1" t="s">
        <v>36</v>
      </c>
      <c r="C26" s="1">
        <v>6</v>
      </c>
      <c r="D26" s="7">
        <v>500</v>
      </c>
      <c r="E26" s="1" t="s">
        <v>20</v>
      </c>
      <c r="F26" s="8">
        <v>0</v>
      </c>
      <c r="G26" s="9"/>
      <c r="H26" s="10">
        <f>D26*F26</f>
        <v>0</v>
      </c>
      <c r="I26" s="1">
        <v>66133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89.25">
      <c r="A29" s="1" t="s">
        <v>38</v>
      </c>
      <c r="B29" s="1" t="s">
        <v>39</v>
      </c>
      <c r="C29" s="1">
        <v>7</v>
      </c>
      <c r="D29" s="7">
        <v>800</v>
      </c>
      <c r="E29" s="1" t="s">
        <v>20</v>
      </c>
      <c r="F29" s="8">
        <v>0</v>
      </c>
      <c r="G29" s="9"/>
      <c r="H29" s="10">
        <f>D29*F29</f>
        <v>0</v>
      </c>
      <c r="I29" s="1">
        <v>65302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8.25">
      <c r="A32" s="1" t="s">
        <v>41</v>
      </c>
      <c r="B32" s="1" t="s">
        <v>42</v>
      </c>
      <c r="C32" s="1">
        <v>8</v>
      </c>
      <c r="D32" s="7">
        <v>1500</v>
      </c>
      <c r="E32" s="1" t="s">
        <v>20</v>
      </c>
      <c r="F32" s="8">
        <v>0</v>
      </c>
      <c r="G32" s="9"/>
      <c r="H32" s="10">
        <f>D32*F32</f>
        <v>0</v>
      </c>
      <c r="I32" s="1">
        <v>64827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02">
      <c r="A35" s="1" t="s">
        <v>44</v>
      </c>
      <c r="B35" s="1" t="s">
        <v>45</v>
      </c>
      <c r="C35" s="1">
        <v>9</v>
      </c>
      <c r="D35" s="7">
        <v>600</v>
      </c>
      <c r="E35" s="1" t="s">
        <v>20</v>
      </c>
      <c r="F35" s="8">
        <v>0</v>
      </c>
      <c r="G35" s="9"/>
      <c r="H35" s="10">
        <f>D35*F35</f>
        <v>0</v>
      </c>
      <c r="I35" s="1">
        <v>65304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8.25">
      <c r="A38" s="1" t="s">
        <v>47</v>
      </c>
      <c r="B38" s="1" t="s">
        <v>48</v>
      </c>
      <c r="C38" s="1">
        <v>10</v>
      </c>
      <c r="D38" s="7">
        <v>500</v>
      </c>
      <c r="E38" s="1" t="s">
        <v>20</v>
      </c>
      <c r="F38" s="8">
        <v>0</v>
      </c>
      <c r="G38" s="9"/>
      <c r="H38" s="10">
        <f>D38*F38</f>
        <v>0</v>
      </c>
      <c r="I38" s="1">
        <v>65317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51">
      <c r="A41" s="1" t="s">
        <v>50</v>
      </c>
      <c r="B41" s="1" t="s">
        <v>51</v>
      </c>
      <c r="C41" s="1">
        <v>11</v>
      </c>
      <c r="D41" s="7">
        <v>1500</v>
      </c>
      <c r="E41" s="1" t="s">
        <v>20</v>
      </c>
      <c r="F41" s="8">
        <v>0</v>
      </c>
      <c r="G41" s="9"/>
      <c r="H41" s="10">
        <f>D41*F41</f>
        <v>0</v>
      </c>
      <c r="I41" s="1">
        <v>65320</v>
      </c>
      <c r="J41" s="1"/>
      <c r="K41" s="10">
        <f>SUM(H41:H41)</f>
        <v>0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5.5">
      <c r="A44" s="1" t="s">
        <v>53</v>
      </c>
      <c r="B44" s="1" t="s">
        <v>54</v>
      </c>
      <c r="C44" s="1">
        <v>12</v>
      </c>
      <c r="D44" s="7">
        <v>1000</v>
      </c>
      <c r="E44" s="1" t="s">
        <v>20</v>
      </c>
      <c r="F44" s="8">
        <v>0</v>
      </c>
      <c r="G44" s="9"/>
      <c r="H44" s="10">
        <f>D44*F44</f>
        <v>0</v>
      </c>
      <c r="I44" s="1">
        <v>64826</v>
      </c>
      <c r="J44" s="1"/>
      <c r="K44" s="10">
        <f>SUM(H44:H44)</f>
        <v>0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8.25">
      <c r="A47" s="1" t="s">
        <v>56</v>
      </c>
      <c r="B47" s="1" t="s">
        <v>57</v>
      </c>
      <c r="C47" s="1">
        <v>13</v>
      </c>
      <c r="D47" s="7">
        <v>1500</v>
      </c>
      <c r="E47" s="1" t="s">
        <v>20</v>
      </c>
      <c r="F47" s="8">
        <v>0</v>
      </c>
      <c r="G47" s="9"/>
      <c r="H47" s="10">
        <f>D47*F47</f>
        <v>0</v>
      </c>
      <c r="I47" s="1">
        <v>65316</v>
      </c>
      <c r="J47" s="1"/>
      <c r="K47" s="10">
        <f>SUM(H47:H47)</f>
        <v>0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5.5">
      <c r="A50" s="1" t="s">
        <v>59</v>
      </c>
      <c r="B50" s="1" t="s">
        <v>60</v>
      </c>
      <c r="C50" s="1">
        <v>14</v>
      </c>
      <c r="D50" s="7">
        <v>1000</v>
      </c>
      <c r="E50" s="1" t="s">
        <v>20</v>
      </c>
      <c r="F50" s="8">
        <v>0</v>
      </c>
      <c r="G50" s="9"/>
      <c r="H50" s="10">
        <f>D50*F50</f>
        <v>0</v>
      </c>
      <c r="I50" s="1">
        <v>41539</v>
      </c>
      <c r="J50" s="1"/>
      <c r="K50" s="10">
        <f>SUM(H50:H50)</f>
        <v>0</v>
      </c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5.5">
      <c r="A53" s="1" t="s">
        <v>62</v>
      </c>
      <c r="B53" s="1" t="s">
        <v>63</v>
      </c>
      <c r="C53" s="1">
        <v>15</v>
      </c>
      <c r="D53" s="7">
        <v>500</v>
      </c>
      <c r="E53" s="1" t="s">
        <v>20</v>
      </c>
      <c r="F53" s="8">
        <v>0</v>
      </c>
      <c r="G53" s="9"/>
      <c r="H53" s="10">
        <f>D53*F53</f>
        <v>0</v>
      </c>
      <c r="I53" s="1">
        <v>64829</v>
      </c>
      <c r="J53" s="1"/>
      <c r="K53" s="10">
        <f>SUM(H53:H53)</f>
        <v>0</v>
      </c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5.5">
      <c r="A56" s="1" t="s">
        <v>65</v>
      </c>
      <c r="B56" s="1" t="s">
        <v>66</v>
      </c>
      <c r="C56" s="1">
        <v>16</v>
      </c>
      <c r="D56" s="7">
        <v>500</v>
      </c>
      <c r="E56" s="1" t="s">
        <v>20</v>
      </c>
      <c r="F56" s="8">
        <v>0</v>
      </c>
      <c r="G56" s="9"/>
      <c r="H56" s="10">
        <f>D56*F56</f>
        <v>0</v>
      </c>
      <c r="I56" s="1">
        <v>64830</v>
      </c>
      <c r="J56" s="1"/>
      <c r="K56" s="10">
        <f>SUM(H56:H56)</f>
        <v>0</v>
      </c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 t="s">
        <v>68</v>
      </c>
      <c r="B59" s="1" t="s">
        <v>69</v>
      </c>
      <c r="C59" s="1">
        <v>17</v>
      </c>
      <c r="D59" s="7">
        <v>1500</v>
      </c>
      <c r="E59" s="1" t="s">
        <v>20</v>
      </c>
      <c r="F59" s="8">
        <v>0</v>
      </c>
      <c r="G59" s="9"/>
      <c r="H59" s="10">
        <f>D59*F59</f>
        <v>0</v>
      </c>
      <c r="I59" s="1">
        <v>64831</v>
      </c>
      <c r="J59" s="1"/>
      <c r="K59" s="10">
        <f>SUM(H59:H59)</f>
        <v>0</v>
      </c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 t="s">
        <v>71</v>
      </c>
      <c r="B62" s="1" t="s">
        <v>72</v>
      </c>
      <c r="C62" s="1">
        <v>18</v>
      </c>
      <c r="D62" s="7">
        <v>50</v>
      </c>
      <c r="E62" s="1" t="s">
        <v>20</v>
      </c>
      <c r="F62" s="8">
        <v>0</v>
      </c>
      <c r="G62" s="9"/>
      <c r="H62" s="10">
        <f>D62*F62</f>
        <v>0</v>
      </c>
      <c r="I62" s="1">
        <v>62648</v>
      </c>
      <c r="J62" s="1"/>
      <c r="K62" s="10">
        <f>SUM(H62:H62)</f>
        <v>0</v>
      </c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 t="s">
        <v>74</v>
      </c>
      <c r="B65" s="1" t="s">
        <v>75</v>
      </c>
      <c r="C65" s="1">
        <v>19</v>
      </c>
      <c r="D65" s="7">
        <v>400</v>
      </c>
      <c r="E65" s="1" t="s">
        <v>76</v>
      </c>
      <c r="F65" s="8">
        <v>0</v>
      </c>
      <c r="G65" s="9"/>
      <c r="H65" s="10">
        <f>D65*F65</f>
        <v>0</v>
      </c>
      <c r="I65" s="1">
        <v>41609</v>
      </c>
      <c r="J65" s="1"/>
      <c r="K65" s="10">
        <f>SUM(H65:H65)</f>
        <v>0</v>
      </c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 t="s">
        <v>77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5.5">
      <c r="A68" s="1" t="s">
        <v>78</v>
      </c>
      <c r="B68" s="1" t="s">
        <v>79</v>
      </c>
      <c r="C68" s="1">
        <v>20</v>
      </c>
      <c r="D68" s="7">
        <v>500</v>
      </c>
      <c r="E68" s="1" t="s">
        <v>20</v>
      </c>
      <c r="F68" s="8">
        <v>0</v>
      </c>
      <c r="G68" s="9"/>
      <c r="H68" s="10">
        <f>D68*F68</f>
        <v>0</v>
      </c>
      <c r="I68" s="1">
        <v>64835</v>
      </c>
      <c r="J68" s="1"/>
      <c r="K68" s="10">
        <f>SUM(H68:H68)</f>
        <v>0</v>
      </c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 t="s">
        <v>81</v>
      </c>
      <c r="B71" s="1" t="s">
        <v>82</v>
      </c>
      <c r="C71" s="1">
        <v>21</v>
      </c>
      <c r="D71" s="7">
        <v>200</v>
      </c>
      <c r="E71" s="1" t="s">
        <v>76</v>
      </c>
      <c r="F71" s="8">
        <v>0</v>
      </c>
      <c r="G71" s="9"/>
      <c r="H71" s="10">
        <f>D71*F71</f>
        <v>0</v>
      </c>
      <c r="I71" s="1">
        <v>47339</v>
      </c>
      <c r="J71" s="1"/>
      <c r="K71" s="10">
        <f>SUM(H71:H71)</f>
        <v>0</v>
      </c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 t="s">
        <v>83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5.5">
      <c r="A74" s="1" t="s">
        <v>84</v>
      </c>
      <c r="B74" s="1" t="s">
        <v>85</v>
      </c>
      <c r="C74" s="1">
        <v>22</v>
      </c>
      <c r="D74" s="7">
        <v>200</v>
      </c>
      <c r="E74" s="1" t="s">
        <v>20</v>
      </c>
      <c r="F74" s="8">
        <v>0</v>
      </c>
      <c r="G74" s="9"/>
      <c r="H74" s="10">
        <f>D74*F74</f>
        <v>0</v>
      </c>
      <c r="I74" s="1">
        <v>64836</v>
      </c>
      <c r="J74" s="1"/>
      <c r="K74" s="10">
        <f>SUM(H74:H74)</f>
        <v>0</v>
      </c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 t="s">
        <v>86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 t="s">
        <v>87</v>
      </c>
      <c r="B77" s="1" t="s">
        <v>88</v>
      </c>
      <c r="C77" s="1">
        <v>23</v>
      </c>
      <c r="D77" s="7">
        <v>100</v>
      </c>
      <c r="E77" s="1" t="s">
        <v>20</v>
      </c>
      <c r="F77" s="8">
        <v>0</v>
      </c>
      <c r="G77" s="9"/>
      <c r="H77" s="10">
        <f>D77*F77</f>
        <v>0</v>
      </c>
      <c r="I77" s="1">
        <v>41478</v>
      </c>
      <c r="J77" s="1"/>
      <c r="K77" s="10">
        <f>SUM(H77:H77)</f>
        <v>0</v>
      </c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 t="s">
        <v>89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 t="s">
        <v>90</v>
      </c>
      <c r="B80" s="1" t="s">
        <v>91</v>
      </c>
      <c r="C80" s="1">
        <v>24</v>
      </c>
      <c r="D80" s="7">
        <v>100</v>
      </c>
      <c r="E80" s="1" t="s">
        <v>20</v>
      </c>
      <c r="F80" s="8">
        <v>0</v>
      </c>
      <c r="G80" s="9"/>
      <c r="H80" s="10">
        <f>D80*F80</f>
        <v>0</v>
      </c>
      <c r="I80" s="1">
        <v>41482</v>
      </c>
      <c r="J80" s="1"/>
      <c r="K80" s="10">
        <f>SUM(H80:H80)</f>
        <v>0</v>
      </c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 t="s">
        <v>92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 t="s">
        <v>93</v>
      </c>
      <c r="B83" s="1" t="s">
        <v>94</v>
      </c>
      <c r="C83" s="1">
        <v>25</v>
      </c>
      <c r="D83" s="7">
        <v>100</v>
      </c>
      <c r="E83" s="1" t="s">
        <v>20</v>
      </c>
      <c r="F83" s="8">
        <v>0</v>
      </c>
      <c r="G83" s="9"/>
      <c r="H83" s="10">
        <f>D83*F83</f>
        <v>0</v>
      </c>
      <c r="I83" s="1">
        <v>64819</v>
      </c>
      <c r="J83" s="1"/>
      <c r="K83" s="10">
        <f>SUM(H83:H83)</f>
        <v>0</v>
      </c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 t="s">
        <v>95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 t="s">
        <v>96</v>
      </c>
      <c r="B86" s="1" t="s">
        <v>97</v>
      </c>
      <c r="C86" s="1">
        <v>26</v>
      </c>
      <c r="D86" s="7">
        <v>300</v>
      </c>
      <c r="E86" s="1" t="s">
        <v>20</v>
      </c>
      <c r="F86" s="8">
        <v>0</v>
      </c>
      <c r="G86" s="9"/>
      <c r="H86" s="10">
        <f>D86*F86</f>
        <v>0</v>
      </c>
      <c r="I86" s="1">
        <v>64820</v>
      </c>
      <c r="J86" s="1"/>
      <c r="K86" s="10">
        <f>SUM(H86:H86)</f>
        <v>0</v>
      </c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 t="s">
        <v>98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5.5">
      <c r="A89" s="1" t="s">
        <v>99</v>
      </c>
      <c r="B89" s="1" t="s">
        <v>100</v>
      </c>
      <c r="C89" s="1">
        <v>27</v>
      </c>
      <c r="D89" s="7">
        <v>200</v>
      </c>
      <c r="E89" s="1" t="s">
        <v>20</v>
      </c>
      <c r="F89" s="8">
        <v>0</v>
      </c>
      <c r="G89" s="9"/>
      <c r="H89" s="10">
        <f>D89*F89</f>
        <v>0</v>
      </c>
      <c r="I89" s="1">
        <v>41499</v>
      </c>
      <c r="J89" s="1"/>
      <c r="K89" s="10">
        <f>SUM(H89:H89)</f>
        <v>0</v>
      </c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 t="s">
        <v>101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5.5">
      <c r="A92" s="1" t="s">
        <v>102</v>
      </c>
      <c r="B92" s="1" t="s">
        <v>103</v>
      </c>
      <c r="C92" s="1">
        <v>28</v>
      </c>
      <c r="D92" s="7">
        <v>50</v>
      </c>
      <c r="E92" s="1" t="s">
        <v>20</v>
      </c>
      <c r="F92" s="8">
        <v>0</v>
      </c>
      <c r="G92" s="9"/>
      <c r="H92" s="10">
        <f>D92*F92</f>
        <v>0</v>
      </c>
      <c r="I92" s="1">
        <v>64822</v>
      </c>
      <c r="J92" s="1"/>
      <c r="K92" s="10">
        <f>SUM(H92:H92)</f>
        <v>0</v>
      </c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 t="s">
        <v>104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5.5">
      <c r="A95" s="1" t="s">
        <v>105</v>
      </c>
      <c r="B95" s="1" t="s">
        <v>106</v>
      </c>
      <c r="C95" s="1">
        <v>29</v>
      </c>
      <c r="D95" s="7">
        <v>200</v>
      </c>
      <c r="E95" s="1" t="s">
        <v>20</v>
      </c>
      <c r="F95" s="8">
        <v>0</v>
      </c>
      <c r="G95" s="9"/>
      <c r="H95" s="10">
        <f>D95*F95</f>
        <v>0</v>
      </c>
      <c r="I95" s="1">
        <v>64823</v>
      </c>
      <c r="J95" s="1"/>
      <c r="K95" s="10">
        <f>SUM(H95:H95)</f>
        <v>0</v>
      </c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 t="s">
        <v>107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 t="s">
        <v>108</v>
      </c>
      <c r="B98" s="1" t="s">
        <v>109</v>
      </c>
      <c r="C98" s="1">
        <v>30</v>
      </c>
      <c r="D98" s="7">
        <v>200</v>
      </c>
      <c r="E98" s="1" t="s">
        <v>20</v>
      </c>
      <c r="F98" s="8">
        <v>0</v>
      </c>
      <c r="G98" s="9"/>
      <c r="H98" s="10">
        <f>D98*F98</f>
        <v>0</v>
      </c>
      <c r="I98" s="1">
        <v>66135</v>
      </c>
      <c r="J98" s="1"/>
      <c r="K98" s="10">
        <f>SUM(H98:H98)</f>
        <v>0</v>
      </c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 t="s">
        <v>110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 t="s">
        <v>111</v>
      </c>
      <c r="B101" s="1" t="s">
        <v>112</v>
      </c>
      <c r="C101" s="1">
        <v>31</v>
      </c>
      <c r="D101" s="7">
        <v>30</v>
      </c>
      <c r="E101" s="1" t="s">
        <v>20</v>
      </c>
      <c r="F101" s="8">
        <v>0</v>
      </c>
      <c r="G101" s="9"/>
      <c r="H101" s="10">
        <f>D101*F101</f>
        <v>0</v>
      </c>
      <c r="I101" s="1">
        <v>62646</v>
      </c>
      <c r="J101" s="1"/>
      <c r="K101" s="10">
        <f>SUM(H101:H101)</f>
        <v>0</v>
      </c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 t="s">
        <v>113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5.5">
      <c r="A104" s="1" t="s">
        <v>114</v>
      </c>
      <c r="B104" s="1" t="s">
        <v>115</v>
      </c>
      <c r="C104" s="1">
        <v>32</v>
      </c>
      <c r="D104" s="7">
        <v>1200</v>
      </c>
      <c r="E104" s="1" t="s">
        <v>20</v>
      </c>
      <c r="F104" s="8">
        <v>0</v>
      </c>
      <c r="G104" s="9"/>
      <c r="H104" s="10">
        <f>D104*F104</f>
        <v>0</v>
      </c>
      <c r="I104" s="1">
        <v>65319</v>
      </c>
      <c r="J104" s="1"/>
      <c r="K104" s="10">
        <f>SUM(H104:H104)</f>
        <v>0</v>
      </c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 t="s">
        <v>116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51">
      <c r="A107" s="1" t="s">
        <v>117</v>
      </c>
      <c r="B107" s="1" t="s">
        <v>118</v>
      </c>
      <c r="C107" s="1">
        <v>33</v>
      </c>
      <c r="D107" s="7">
        <v>1500</v>
      </c>
      <c r="E107" s="1" t="s">
        <v>20</v>
      </c>
      <c r="F107" s="8">
        <v>0</v>
      </c>
      <c r="G107" s="9"/>
      <c r="H107" s="10">
        <f>D107*F107</f>
        <v>0</v>
      </c>
      <c r="I107" s="1">
        <v>65298</v>
      </c>
      <c r="J107" s="1"/>
      <c r="K107" s="10">
        <f>SUM(H107:H107)</f>
        <v>0</v>
      </c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51">
      <c r="A110" s="1" t="s">
        <v>120</v>
      </c>
      <c r="B110" s="1" t="s">
        <v>121</v>
      </c>
      <c r="C110" s="1">
        <v>34</v>
      </c>
      <c r="D110" s="7">
        <v>12800</v>
      </c>
      <c r="E110" s="1" t="s">
        <v>20</v>
      </c>
      <c r="F110" s="8">
        <v>0</v>
      </c>
      <c r="G110" s="9"/>
      <c r="H110" s="10">
        <f>D110*F110</f>
        <v>0</v>
      </c>
      <c r="I110" s="1">
        <v>64863</v>
      </c>
      <c r="J110" s="1"/>
      <c r="K110" s="10">
        <f>SUM(H110:H110)</f>
        <v>0</v>
      </c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51">
      <c r="A113" s="1" t="s">
        <v>123</v>
      </c>
      <c r="B113" s="1" t="s">
        <v>124</v>
      </c>
      <c r="C113" s="1">
        <v>35</v>
      </c>
      <c r="D113" s="7">
        <v>2400</v>
      </c>
      <c r="E113" s="1" t="s">
        <v>20</v>
      </c>
      <c r="F113" s="8">
        <v>0</v>
      </c>
      <c r="G113" s="9"/>
      <c r="H113" s="10">
        <f>D113*F113</f>
        <v>0</v>
      </c>
      <c r="I113" s="1">
        <v>65300</v>
      </c>
      <c r="J113" s="1"/>
      <c r="K113" s="10">
        <f>SUM(H113:H113)</f>
        <v>0</v>
      </c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 t="s">
        <v>125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5.5">
      <c r="A116" s="1" t="s">
        <v>126</v>
      </c>
      <c r="B116" s="1" t="s">
        <v>127</v>
      </c>
      <c r="C116" s="1">
        <v>36</v>
      </c>
      <c r="D116" s="7">
        <v>500</v>
      </c>
      <c r="E116" s="1" t="s">
        <v>20</v>
      </c>
      <c r="F116" s="8">
        <v>0</v>
      </c>
      <c r="G116" s="9"/>
      <c r="H116" s="10">
        <f>D116*F116</f>
        <v>0</v>
      </c>
      <c r="I116" s="1">
        <v>64840</v>
      </c>
      <c r="J116" s="1"/>
      <c r="K116" s="10">
        <f>SUM(H116:H116)</f>
        <v>0</v>
      </c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 t="s">
        <v>128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51">
      <c r="A119" s="1" t="s">
        <v>129</v>
      </c>
      <c r="B119" s="1" t="s">
        <v>130</v>
      </c>
      <c r="C119" s="1">
        <v>37</v>
      </c>
      <c r="D119" s="7">
        <v>500</v>
      </c>
      <c r="E119" s="1" t="s">
        <v>20</v>
      </c>
      <c r="F119" s="8">
        <v>0</v>
      </c>
      <c r="G119" s="9"/>
      <c r="H119" s="10">
        <f>D119*F119</f>
        <v>0</v>
      </c>
      <c r="I119" s="1">
        <v>64841</v>
      </c>
      <c r="J119" s="1"/>
      <c r="K119" s="10">
        <f>SUM(H119:H119)</f>
        <v>0</v>
      </c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 t="s">
        <v>131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5.5">
      <c r="A122" s="1" t="s">
        <v>132</v>
      </c>
      <c r="B122" s="1" t="s">
        <v>133</v>
      </c>
      <c r="C122" s="1">
        <v>38</v>
      </c>
      <c r="D122" s="7">
        <v>300</v>
      </c>
      <c r="E122" s="1" t="s">
        <v>20</v>
      </c>
      <c r="F122" s="8">
        <v>0</v>
      </c>
      <c r="G122" s="9"/>
      <c r="H122" s="10">
        <f>D122*F122</f>
        <v>0</v>
      </c>
      <c r="I122" s="1">
        <v>64844</v>
      </c>
      <c r="J122" s="1"/>
      <c r="K122" s="10">
        <f>SUM(H122:H122)</f>
        <v>0</v>
      </c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 t="s">
        <v>134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5.5">
      <c r="A125" s="1" t="s">
        <v>135</v>
      </c>
      <c r="B125" s="1" t="s">
        <v>136</v>
      </c>
      <c r="C125" s="1">
        <v>39</v>
      </c>
      <c r="D125" s="7">
        <v>600</v>
      </c>
      <c r="E125" s="1" t="s">
        <v>20</v>
      </c>
      <c r="F125" s="8">
        <v>0</v>
      </c>
      <c r="G125" s="9"/>
      <c r="H125" s="10">
        <f>D125*F125</f>
        <v>0</v>
      </c>
      <c r="I125" s="1">
        <v>64845</v>
      </c>
      <c r="J125" s="1"/>
      <c r="K125" s="10">
        <f>SUM(H125:H125)</f>
        <v>0</v>
      </c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 t="s">
        <v>137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5.5">
      <c r="A128" s="1" t="s">
        <v>138</v>
      </c>
      <c r="B128" s="1" t="s">
        <v>139</v>
      </c>
      <c r="C128" s="1">
        <v>40</v>
      </c>
      <c r="D128" s="7">
        <v>100</v>
      </c>
      <c r="E128" s="1" t="s">
        <v>20</v>
      </c>
      <c r="F128" s="8">
        <v>0</v>
      </c>
      <c r="G128" s="9"/>
      <c r="H128" s="10">
        <f>D128*F128</f>
        <v>0</v>
      </c>
      <c r="I128" s="1">
        <v>64862</v>
      </c>
      <c r="J128" s="1"/>
      <c r="K128" s="10">
        <f>SUM(H128:H128)</f>
        <v>0</v>
      </c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 t="s">
        <v>140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76.5">
      <c r="A131" s="1" t="s">
        <v>141</v>
      </c>
      <c r="B131" s="1" t="s">
        <v>142</v>
      </c>
      <c r="C131" s="1">
        <v>41</v>
      </c>
      <c r="D131" s="7">
        <v>500</v>
      </c>
      <c r="E131" s="1" t="s">
        <v>20</v>
      </c>
      <c r="F131" s="8">
        <v>0</v>
      </c>
      <c r="G131" s="9"/>
      <c r="H131" s="10">
        <f>D131*F131</f>
        <v>0</v>
      </c>
      <c r="I131" s="1">
        <v>64865</v>
      </c>
      <c r="J131" s="1"/>
      <c r="K131" s="10">
        <f>SUM(H131:H131)</f>
        <v>0</v>
      </c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 t="s">
        <v>143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76.5">
      <c r="A134" s="1" t="s">
        <v>144</v>
      </c>
      <c r="B134" s="1" t="s">
        <v>145</v>
      </c>
      <c r="C134" s="1">
        <v>42</v>
      </c>
      <c r="D134" s="7">
        <v>480</v>
      </c>
      <c r="E134" s="1" t="s">
        <v>20</v>
      </c>
      <c r="F134" s="8">
        <v>0</v>
      </c>
      <c r="G134" s="9"/>
      <c r="H134" s="10">
        <f>D134*F134</f>
        <v>0</v>
      </c>
      <c r="I134" s="1">
        <v>64866</v>
      </c>
      <c r="J134" s="1"/>
      <c r="K134" s="10">
        <f>SUM(H134:H134)</f>
        <v>0</v>
      </c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 t="s">
        <v>146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38.25">
      <c r="A137" s="1" t="s">
        <v>147</v>
      </c>
      <c r="B137" s="1" t="s">
        <v>148</v>
      </c>
      <c r="C137" s="1">
        <v>43</v>
      </c>
      <c r="D137" s="7">
        <v>480</v>
      </c>
      <c r="E137" s="1" t="s">
        <v>20</v>
      </c>
      <c r="F137" s="8">
        <v>0</v>
      </c>
      <c r="G137" s="9"/>
      <c r="H137" s="10">
        <f>D137*F137</f>
        <v>0</v>
      </c>
      <c r="I137" s="1">
        <v>64867</v>
      </c>
      <c r="J137" s="1"/>
      <c r="K137" s="10">
        <f>SUM(H137:H137)</f>
        <v>0</v>
      </c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 t="s">
        <v>149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51">
      <c r="A140" s="1" t="s">
        <v>150</v>
      </c>
      <c r="B140" s="1" t="s">
        <v>151</v>
      </c>
      <c r="C140" s="1">
        <v>44</v>
      </c>
      <c r="D140" s="7">
        <v>1000</v>
      </c>
      <c r="E140" s="1" t="s">
        <v>20</v>
      </c>
      <c r="F140" s="8">
        <v>0</v>
      </c>
      <c r="G140" s="9"/>
      <c r="H140" s="10">
        <f>D140*F140</f>
        <v>0</v>
      </c>
      <c r="I140" s="1">
        <v>66136</v>
      </c>
      <c r="J140" s="1"/>
      <c r="K140" s="10">
        <f>SUM(H140:H140)</f>
        <v>0</v>
      </c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 t="s">
        <v>152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 t="s">
        <v>153</v>
      </c>
      <c r="B143" s="1" t="s">
        <v>154</v>
      </c>
      <c r="C143" s="1">
        <v>45</v>
      </c>
      <c r="D143" s="7">
        <v>1500</v>
      </c>
      <c r="E143" s="1" t="s">
        <v>20</v>
      </c>
      <c r="F143" s="8">
        <v>0</v>
      </c>
      <c r="G143" s="9"/>
      <c r="H143" s="10">
        <f>D143*F143</f>
        <v>0</v>
      </c>
      <c r="I143" s="1">
        <v>64848</v>
      </c>
      <c r="J143" s="1"/>
      <c r="K143" s="10">
        <f>SUM(H143:H143)</f>
        <v>0</v>
      </c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 t="s">
        <v>155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 t="s">
        <v>156</v>
      </c>
      <c r="B146" s="1" t="s">
        <v>157</v>
      </c>
      <c r="C146" s="1">
        <v>46</v>
      </c>
      <c r="D146" s="7">
        <v>300</v>
      </c>
      <c r="E146" s="1" t="s">
        <v>20</v>
      </c>
      <c r="F146" s="8">
        <v>0</v>
      </c>
      <c r="G146" s="9"/>
      <c r="H146" s="10">
        <f>D146*F146</f>
        <v>0</v>
      </c>
      <c r="I146" s="1">
        <v>64849</v>
      </c>
      <c r="J146" s="1"/>
      <c r="K146" s="10">
        <f>SUM(H146:H146)</f>
        <v>0</v>
      </c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 t="s">
        <v>159</v>
      </c>
      <c r="B149" s="1" t="s">
        <v>160</v>
      </c>
      <c r="C149" s="1">
        <v>47</v>
      </c>
      <c r="D149" s="7">
        <v>500</v>
      </c>
      <c r="E149" s="1" t="s">
        <v>20</v>
      </c>
      <c r="F149" s="8">
        <v>0</v>
      </c>
      <c r="G149" s="9"/>
      <c r="H149" s="10">
        <f>D149*F149</f>
        <v>0</v>
      </c>
      <c r="I149" s="1">
        <v>64864</v>
      </c>
      <c r="J149" s="1"/>
      <c r="K149" s="10">
        <f>SUM(H149:H149)</f>
        <v>0</v>
      </c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 t="s">
        <v>161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5.5">
      <c r="A152" s="1" t="s">
        <v>162</v>
      </c>
      <c r="B152" s="1" t="s">
        <v>163</v>
      </c>
      <c r="C152" s="1">
        <v>48</v>
      </c>
      <c r="D152" s="7">
        <v>80</v>
      </c>
      <c r="E152" s="1" t="s">
        <v>20</v>
      </c>
      <c r="F152" s="8">
        <v>0</v>
      </c>
      <c r="G152" s="9"/>
      <c r="H152" s="10">
        <f>D152*F152</f>
        <v>0</v>
      </c>
      <c r="I152" s="1">
        <v>66138</v>
      </c>
      <c r="J152" s="1"/>
      <c r="K152" s="10">
        <f>SUM(H152:H152)</f>
        <v>0</v>
      </c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 t="s">
        <v>164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5.5">
      <c r="A155" s="1" t="s">
        <v>165</v>
      </c>
      <c r="B155" s="1" t="s">
        <v>166</v>
      </c>
      <c r="C155" s="1">
        <v>49</v>
      </c>
      <c r="D155" s="7">
        <v>1000</v>
      </c>
      <c r="E155" s="1" t="s">
        <v>20</v>
      </c>
      <c r="F155" s="8">
        <v>0</v>
      </c>
      <c r="G155" s="9"/>
      <c r="H155" s="10">
        <f>D155*F155</f>
        <v>0</v>
      </c>
      <c r="I155" s="1">
        <v>64838</v>
      </c>
      <c r="J155" s="1"/>
      <c r="K155" s="10">
        <f>SUM(H155:H155)</f>
        <v>0</v>
      </c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 t="s">
        <v>167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5.5">
      <c r="A158" s="1" t="s">
        <v>168</v>
      </c>
      <c r="B158" s="1" t="s">
        <v>169</v>
      </c>
      <c r="C158" s="1">
        <v>50</v>
      </c>
      <c r="D158" s="7">
        <v>200</v>
      </c>
      <c r="E158" s="1" t="s">
        <v>20</v>
      </c>
      <c r="F158" s="8">
        <v>0</v>
      </c>
      <c r="G158" s="9"/>
      <c r="H158" s="10">
        <f>D158*F158</f>
        <v>0</v>
      </c>
      <c r="I158" s="1">
        <v>64839</v>
      </c>
      <c r="J158" s="1"/>
      <c r="K158" s="10">
        <f>SUM(H158:H158)</f>
        <v>0</v>
      </c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 t="s">
        <v>170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38.25">
      <c r="A161" s="1" t="s">
        <v>171</v>
      </c>
      <c r="B161" s="1" t="s">
        <v>172</v>
      </c>
      <c r="C161" s="1">
        <v>51</v>
      </c>
      <c r="D161" s="7">
        <v>1200</v>
      </c>
      <c r="E161" s="1" t="s">
        <v>20</v>
      </c>
      <c r="F161" s="8">
        <v>0</v>
      </c>
      <c r="G161" s="9"/>
      <c r="H161" s="10">
        <f>D161*F161</f>
        <v>0</v>
      </c>
      <c r="I161" s="1">
        <v>64843</v>
      </c>
      <c r="J161" s="1"/>
      <c r="K161" s="10">
        <f>SUM(H161:H161)</f>
        <v>0</v>
      </c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 t="s">
        <v>173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38.25">
      <c r="A164" s="1" t="s">
        <v>174</v>
      </c>
      <c r="B164" s="1" t="s">
        <v>175</v>
      </c>
      <c r="C164" s="1">
        <v>52</v>
      </c>
      <c r="D164" s="7">
        <v>500</v>
      </c>
      <c r="E164" s="1" t="s">
        <v>20</v>
      </c>
      <c r="F164" s="8">
        <v>0</v>
      </c>
      <c r="G164" s="9"/>
      <c r="H164" s="10">
        <f>D164*F164</f>
        <v>0</v>
      </c>
      <c r="I164" s="1">
        <v>41623</v>
      </c>
      <c r="J164" s="1"/>
      <c r="K164" s="10">
        <f>SUM(H164:H164)</f>
        <v>0</v>
      </c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 t="s">
        <v>176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76.5">
      <c r="A167" s="1" t="s">
        <v>177</v>
      </c>
      <c r="B167" s="1" t="s">
        <v>178</v>
      </c>
      <c r="C167" s="1">
        <v>53</v>
      </c>
      <c r="D167" s="7">
        <v>300</v>
      </c>
      <c r="E167" s="1" t="s">
        <v>20</v>
      </c>
      <c r="F167" s="8">
        <v>0</v>
      </c>
      <c r="G167" s="9"/>
      <c r="H167" s="10">
        <f>D167*F167</f>
        <v>0</v>
      </c>
      <c r="I167" s="1">
        <v>64850</v>
      </c>
      <c r="J167" s="1"/>
      <c r="K167" s="10">
        <f>SUM(H167:H167)</f>
        <v>0</v>
      </c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 t="s">
        <v>179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76.5">
      <c r="A170" s="1" t="s">
        <v>180</v>
      </c>
      <c r="B170" s="1" t="s">
        <v>181</v>
      </c>
      <c r="C170" s="1">
        <v>54</v>
      </c>
      <c r="D170" s="7">
        <v>400</v>
      </c>
      <c r="E170" s="1" t="s">
        <v>20</v>
      </c>
      <c r="F170" s="8">
        <v>0</v>
      </c>
      <c r="G170" s="9"/>
      <c r="H170" s="10">
        <f>D170*F170</f>
        <v>0</v>
      </c>
      <c r="I170" s="1">
        <v>64851</v>
      </c>
      <c r="J170" s="1"/>
      <c r="K170" s="10">
        <f>SUM(H170:H170)</f>
        <v>0</v>
      </c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 t="s">
        <v>182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76.5">
      <c r="A173" s="1" t="s">
        <v>183</v>
      </c>
      <c r="B173" s="1" t="s">
        <v>184</v>
      </c>
      <c r="C173" s="1">
        <v>55</v>
      </c>
      <c r="D173" s="7">
        <v>30</v>
      </c>
      <c r="E173" s="1" t="s">
        <v>20</v>
      </c>
      <c r="F173" s="8">
        <v>0</v>
      </c>
      <c r="G173" s="9"/>
      <c r="H173" s="10">
        <f>D173*F173</f>
        <v>0</v>
      </c>
      <c r="I173" s="1">
        <v>64852</v>
      </c>
      <c r="J173" s="1"/>
      <c r="K173" s="10">
        <f>SUM(H173:H173)</f>
        <v>0</v>
      </c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 t="s">
        <v>185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76.5">
      <c r="A176" s="1" t="s">
        <v>186</v>
      </c>
      <c r="B176" s="1" t="s">
        <v>187</v>
      </c>
      <c r="C176" s="1">
        <v>56</v>
      </c>
      <c r="D176" s="7">
        <v>100</v>
      </c>
      <c r="E176" s="1" t="s">
        <v>20</v>
      </c>
      <c r="F176" s="8">
        <v>0</v>
      </c>
      <c r="G176" s="9"/>
      <c r="H176" s="10">
        <f>D176*F176</f>
        <v>0</v>
      </c>
      <c r="I176" s="1">
        <v>64853</v>
      </c>
      <c r="J176" s="1"/>
      <c r="K176" s="10">
        <f>SUM(H176:H176)</f>
        <v>0</v>
      </c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 t="s">
        <v>188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51">
      <c r="A179" s="1" t="s">
        <v>189</v>
      </c>
      <c r="B179" s="1" t="s">
        <v>190</v>
      </c>
      <c r="C179" s="1">
        <v>57</v>
      </c>
      <c r="D179" s="7">
        <v>30</v>
      </c>
      <c r="E179" s="1" t="s">
        <v>20</v>
      </c>
      <c r="F179" s="8">
        <v>0</v>
      </c>
      <c r="G179" s="9"/>
      <c r="H179" s="10">
        <f>D179*F179</f>
        <v>0</v>
      </c>
      <c r="I179" s="1">
        <v>64854</v>
      </c>
      <c r="J179" s="1"/>
      <c r="K179" s="10">
        <f>SUM(H179:H179)</f>
        <v>0</v>
      </c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 t="s">
        <v>191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51">
      <c r="A182" s="1" t="s">
        <v>192</v>
      </c>
      <c r="B182" s="1" t="s">
        <v>193</v>
      </c>
      <c r="C182" s="1">
        <v>58</v>
      </c>
      <c r="D182" s="7">
        <v>30</v>
      </c>
      <c r="E182" s="1" t="s">
        <v>20</v>
      </c>
      <c r="F182" s="8">
        <v>0</v>
      </c>
      <c r="G182" s="9"/>
      <c r="H182" s="10">
        <f>D182*F182</f>
        <v>0</v>
      </c>
      <c r="I182" s="1">
        <v>64855</v>
      </c>
      <c r="J182" s="1"/>
      <c r="K182" s="10">
        <f>SUM(H182:H182)</f>
        <v>0</v>
      </c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 t="s">
        <v>194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51">
      <c r="A185" s="1" t="s">
        <v>195</v>
      </c>
      <c r="B185" s="1" t="s">
        <v>196</v>
      </c>
      <c r="C185" s="1">
        <v>59</v>
      </c>
      <c r="D185" s="7">
        <v>30</v>
      </c>
      <c r="E185" s="1" t="s">
        <v>20</v>
      </c>
      <c r="F185" s="8">
        <v>0</v>
      </c>
      <c r="G185" s="9"/>
      <c r="H185" s="10">
        <f>D185*F185</f>
        <v>0</v>
      </c>
      <c r="I185" s="1">
        <v>64856</v>
      </c>
      <c r="J185" s="1"/>
      <c r="K185" s="10">
        <f>SUM(H185:H185)</f>
        <v>0</v>
      </c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 t="s">
        <v>197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51">
      <c r="A188" s="1" t="s">
        <v>198</v>
      </c>
      <c r="B188" s="1" t="s">
        <v>199</v>
      </c>
      <c r="C188" s="1">
        <v>60</v>
      </c>
      <c r="D188" s="7">
        <v>300</v>
      </c>
      <c r="E188" s="1" t="s">
        <v>24</v>
      </c>
      <c r="F188" s="8">
        <v>0</v>
      </c>
      <c r="G188" s="9"/>
      <c r="H188" s="10">
        <f>D188*F188</f>
        <v>0</v>
      </c>
      <c r="I188" s="1">
        <v>66374</v>
      </c>
      <c r="J188" s="1"/>
      <c r="K188" s="10">
        <f>SUM(H188:H188)</f>
        <v>0</v>
      </c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 t="s">
        <v>200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51">
      <c r="A191" s="1" t="s">
        <v>201</v>
      </c>
      <c r="B191" s="1" t="s">
        <v>202</v>
      </c>
      <c r="C191" s="1">
        <v>61</v>
      </c>
      <c r="D191" s="7">
        <v>300</v>
      </c>
      <c r="E191" s="1" t="s">
        <v>24</v>
      </c>
      <c r="F191" s="8">
        <v>0</v>
      </c>
      <c r="G191" s="9"/>
      <c r="H191" s="10">
        <f>D191*F191</f>
        <v>0</v>
      </c>
      <c r="I191" s="1">
        <v>66375</v>
      </c>
      <c r="J191" s="1"/>
      <c r="K191" s="10">
        <f>SUM(H191:H191)</f>
        <v>0</v>
      </c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 t="s">
        <v>203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38.25">
      <c r="A194" s="1" t="s">
        <v>204</v>
      </c>
      <c r="B194" s="1" t="s">
        <v>205</v>
      </c>
      <c r="C194" s="1">
        <v>62</v>
      </c>
      <c r="D194" s="7">
        <v>200</v>
      </c>
      <c r="E194" s="1" t="s">
        <v>20</v>
      </c>
      <c r="F194" s="8">
        <v>0</v>
      </c>
      <c r="G194" s="9"/>
      <c r="H194" s="10">
        <f>D194*F194</f>
        <v>0</v>
      </c>
      <c r="I194" s="1">
        <v>66377</v>
      </c>
      <c r="J194" s="1"/>
      <c r="K194" s="10">
        <f>SUM(H194:H194)</f>
        <v>0</v>
      </c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 t="s">
        <v>206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38.25">
      <c r="A197" s="1" t="s">
        <v>207</v>
      </c>
      <c r="B197" s="1" t="s">
        <v>208</v>
      </c>
      <c r="C197" s="1">
        <v>63</v>
      </c>
      <c r="D197" s="7">
        <v>100</v>
      </c>
      <c r="E197" s="1" t="s">
        <v>20</v>
      </c>
      <c r="F197" s="8">
        <v>0</v>
      </c>
      <c r="G197" s="9"/>
      <c r="H197" s="10">
        <f>D197*F197</f>
        <v>0</v>
      </c>
      <c r="I197" s="1">
        <v>66378</v>
      </c>
      <c r="J197" s="1"/>
      <c r="K197" s="10">
        <f>SUM(H197:H197)</f>
        <v>0</v>
      </c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 t="s">
        <v>209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63.75">
      <c r="A200" s="1" t="s">
        <v>210</v>
      </c>
      <c r="B200" s="1" t="s">
        <v>211</v>
      </c>
      <c r="C200" s="1">
        <v>64</v>
      </c>
      <c r="D200" s="7">
        <v>500</v>
      </c>
      <c r="E200" s="1" t="s">
        <v>20</v>
      </c>
      <c r="F200" s="8">
        <v>0</v>
      </c>
      <c r="G200" s="9"/>
      <c r="H200" s="10">
        <f>D200*F200</f>
        <v>0</v>
      </c>
      <c r="I200" s="1">
        <v>66379</v>
      </c>
      <c r="J200" s="1"/>
      <c r="K200" s="10">
        <f>SUM(H200:H200)</f>
        <v>0</v>
      </c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 t="s">
        <v>212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5.5">
      <c r="A203" s="1" t="s">
        <v>213</v>
      </c>
      <c r="B203" s="1" t="s">
        <v>214</v>
      </c>
      <c r="C203" s="1">
        <v>65</v>
      </c>
      <c r="D203" s="7">
        <v>500</v>
      </c>
      <c r="E203" s="1" t="s">
        <v>20</v>
      </c>
      <c r="F203" s="8">
        <v>0</v>
      </c>
      <c r="G203" s="9"/>
      <c r="H203" s="10">
        <f>D203*F203</f>
        <v>0</v>
      </c>
      <c r="I203" s="1">
        <v>66139</v>
      </c>
      <c r="J203" s="1"/>
      <c r="K203" s="10">
        <f>SUM(H203:H203)</f>
        <v>0</v>
      </c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 t="s">
        <v>215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5.5">
      <c r="A206" s="1" t="s">
        <v>216</v>
      </c>
      <c r="B206" s="1" t="s">
        <v>217</v>
      </c>
      <c r="C206" s="1">
        <v>66</v>
      </c>
      <c r="D206" s="7">
        <v>700</v>
      </c>
      <c r="E206" s="1" t="s">
        <v>20</v>
      </c>
      <c r="F206" s="8">
        <v>0</v>
      </c>
      <c r="G206" s="9"/>
      <c r="H206" s="10">
        <f>D206*F206</f>
        <v>0</v>
      </c>
      <c r="I206" s="1">
        <v>66376</v>
      </c>
      <c r="J206" s="1"/>
      <c r="K206" s="10">
        <f>SUM(H206:H206)</f>
        <v>0</v>
      </c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 t="s">
        <v>218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 t="s">
        <v>219</v>
      </c>
      <c r="B209" s="1" t="s">
        <v>220</v>
      </c>
      <c r="C209" s="1">
        <v>67</v>
      </c>
      <c r="D209" s="7">
        <v>1000</v>
      </c>
      <c r="E209" s="1" t="s">
        <v>20</v>
      </c>
      <c r="F209" s="8">
        <v>0</v>
      </c>
      <c r="G209" s="9"/>
      <c r="H209" s="10">
        <f>D209*F209</f>
        <v>0</v>
      </c>
      <c r="I209" s="1">
        <v>66262</v>
      </c>
      <c r="J209" s="1"/>
      <c r="K209" s="10">
        <f>SUM(H209:H209)</f>
        <v>0</v>
      </c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 t="s">
        <v>221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25.5">
      <c r="A212" s="1" t="s">
        <v>222</v>
      </c>
      <c r="B212" s="1" t="s">
        <v>223</v>
      </c>
      <c r="C212" s="1">
        <v>68</v>
      </c>
      <c r="D212" s="7">
        <v>200</v>
      </c>
      <c r="E212" s="1" t="s">
        <v>20</v>
      </c>
      <c r="F212" s="8">
        <v>0</v>
      </c>
      <c r="G212" s="9"/>
      <c r="H212" s="10">
        <f>D212*F212</f>
        <v>0</v>
      </c>
      <c r="I212" s="1">
        <v>64859</v>
      </c>
      <c r="J212" s="1"/>
      <c r="K212" s="10">
        <f>SUM(H212:H212)</f>
        <v>0</v>
      </c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 t="s">
        <v>224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25.5">
      <c r="A215" s="1" t="s">
        <v>225</v>
      </c>
      <c r="B215" s="1" t="s">
        <v>226</v>
      </c>
      <c r="C215" s="1">
        <v>69</v>
      </c>
      <c r="D215" s="7">
        <v>400</v>
      </c>
      <c r="E215" s="1" t="s">
        <v>20</v>
      </c>
      <c r="F215" s="8">
        <v>0</v>
      </c>
      <c r="G215" s="9"/>
      <c r="H215" s="10">
        <f>D215*F215</f>
        <v>0</v>
      </c>
      <c r="I215" s="1">
        <v>64860</v>
      </c>
      <c r="J215" s="1"/>
      <c r="K215" s="10">
        <f>SUM(H215:H215)</f>
        <v>0</v>
      </c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 t="s">
        <v>227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5.5">
      <c r="A218" s="1" t="s">
        <v>228</v>
      </c>
      <c r="B218" s="1" t="s">
        <v>229</v>
      </c>
      <c r="C218" s="1">
        <v>70</v>
      </c>
      <c r="D218" s="7">
        <v>200</v>
      </c>
      <c r="E218" s="1" t="s">
        <v>20</v>
      </c>
      <c r="F218" s="8">
        <v>0</v>
      </c>
      <c r="G218" s="9"/>
      <c r="H218" s="10">
        <f>D218*F218</f>
        <v>0</v>
      </c>
      <c r="I218" s="1">
        <v>64861</v>
      </c>
      <c r="J218" s="1"/>
      <c r="K218" s="10">
        <f>SUM(H218:H218)</f>
        <v>0</v>
      </c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40.5">
      <c r="A220" s="1"/>
      <c r="B220" s="1"/>
      <c r="C220" s="1"/>
      <c r="D220" s="1"/>
      <c r="E220" s="1"/>
      <c r="F220" s="1"/>
      <c r="G220" s="2" t="s">
        <v>230</v>
      </c>
      <c r="H220" s="11">
        <f>SUM(H9:H219)</f>
        <v>0</v>
      </c>
      <c r="I220" s="1"/>
      <c r="J220" s="1"/>
      <c r="K220" s="1"/>
      <c r="L220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2019-06-18T13:37:23Z</cp:lastPrinted>
  <dcterms:created xsi:type="dcterms:W3CDTF">2019-06-18T13:37:09Z</dcterms:created>
  <dcterms:modified xsi:type="dcterms:W3CDTF">2019-06-18T13:38:17Z</dcterms:modified>
  <cp:category/>
  <cp:version/>
  <cp:contentType/>
  <cp:contentStatus/>
</cp:coreProperties>
</file>